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W:\DOCUMENTS\Forms and Templates\Faculty Resource Report templates\"/>
    </mc:Choice>
  </mc:AlternateContent>
  <xr:revisionPtr revIDLastSave="0" documentId="13_ncr:1_{3461ECED-E9D6-4E20-8877-0C43DE662015}" xr6:coauthVersionLast="47" xr6:coauthVersionMax="47" xr10:uidLastSave="{00000000-0000-0000-0000-000000000000}"/>
  <workbookProtection lockStructure="1"/>
  <bookViews>
    <workbookView xWindow="-103" yWindow="-103" windowWidth="18720" windowHeight="11949"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78" i="1" l="1"/>
  <c r="F71" i="1" s="1"/>
  <c r="F78" i="1" s="1"/>
  <c r="I71" i="1" s="1"/>
  <c r="B78" i="1"/>
  <c r="E71" i="1" s="1"/>
  <c r="C64" i="1"/>
  <c r="F57" i="1" s="1"/>
  <c r="F64" i="1" s="1"/>
  <c r="I57" i="1" s="1"/>
  <c r="I64" i="1" s="1"/>
  <c r="B64" i="1"/>
  <c r="E57" i="1" s="1"/>
  <c r="C54" i="1"/>
  <c r="F47" i="1" s="1"/>
  <c r="B54" i="1"/>
  <c r="E47" i="1" s="1"/>
  <c r="E54" i="1" s="1"/>
  <c r="H47" i="1" s="1"/>
  <c r="H54" i="1" s="1"/>
  <c r="C44" i="1"/>
  <c r="F37" i="1" s="1"/>
  <c r="F44" i="1" s="1"/>
  <c r="I37" i="1" s="1"/>
  <c r="I44" i="1" s="1"/>
  <c r="B44" i="1"/>
  <c r="E37" i="1" s="1"/>
  <c r="C34" i="1"/>
  <c r="F27" i="1" s="1"/>
  <c r="B34" i="1"/>
  <c r="E27" i="1" s="1"/>
  <c r="E34" i="1" s="1"/>
  <c r="H27" i="1" s="1"/>
  <c r="H34" i="1" s="1"/>
  <c r="H84" i="1"/>
  <c r="H85" i="1"/>
  <c r="H86" i="1"/>
  <c r="H87" i="1"/>
  <c r="E84" i="1"/>
  <c r="E85" i="1"/>
  <c r="E86" i="1"/>
  <c r="E87" i="1"/>
  <c r="C81" i="1"/>
  <c r="B84" i="1"/>
  <c r="B85" i="1"/>
  <c r="B86" i="1"/>
  <c r="B87" i="1"/>
  <c r="H83" i="1"/>
  <c r="H82" i="1"/>
  <c r="E83" i="1"/>
  <c r="E82" i="1"/>
  <c r="B83" i="1"/>
  <c r="B82" i="1"/>
  <c r="D71" i="1"/>
  <c r="D57" i="1"/>
  <c r="D47" i="1"/>
  <c r="D37" i="1"/>
  <c r="D27" i="1"/>
  <c r="B81" i="1"/>
  <c r="D64" i="1"/>
  <c r="I100" i="1"/>
  <c r="F100" i="1"/>
  <c r="C100" i="1"/>
  <c r="D78" i="1" l="1"/>
  <c r="D34" i="1"/>
  <c r="D81" i="1"/>
  <c r="B88" i="1"/>
  <c r="D44" i="1"/>
  <c r="D54" i="1"/>
  <c r="E78" i="1"/>
  <c r="G71" i="1"/>
  <c r="C88" i="1"/>
  <c r="I78" i="1"/>
  <c r="F34" i="1"/>
  <c r="G27" i="1"/>
  <c r="G47" i="1"/>
  <c r="F54" i="1"/>
  <c r="F81" i="1"/>
  <c r="F88" i="1" s="1"/>
  <c r="E44" i="1"/>
  <c r="G37" i="1"/>
  <c r="E64" i="1"/>
  <c r="G57" i="1"/>
  <c r="E81" i="1"/>
  <c r="D88" i="1" l="1"/>
  <c r="G81" i="1"/>
  <c r="G78" i="1"/>
  <c r="H71" i="1"/>
  <c r="H57" i="1"/>
  <c r="E88" i="1"/>
  <c r="G88" i="1" s="1"/>
  <c r="G64" i="1"/>
  <c r="H37" i="1"/>
  <c r="G44" i="1"/>
  <c r="I47" i="1"/>
  <c r="G54" i="1"/>
  <c r="I27" i="1"/>
  <c r="G34" i="1"/>
  <c r="H78" i="1" l="1"/>
  <c r="J78" i="1" s="1"/>
  <c r="J71" i="1"/>
  <c r="I54" i="1"/>
  <c r="J54" i="1" s="1"/>
  <c r="J47" i="1"/>
  <c r="I81" i="1"/>
  <c r="I88" i="1" s="1"/>
  <c r="H44" i="1"/>
  <c r="J44" i="1" s="1"/>
  <c r="J37" i="1"/>
  <c r="I34" i="1"/>
  <c r="J34" i="1" s="1"/>
  <c r="J27" i="1"/>
  <c r="J57" i="1"/>
  <c r="H81" i="1"/>
  <c r="H64" i="1"/>
  <c r="H88" i="1" l="1"/>
  <c r="J88" i="1" s="1"/>
  <c r="J64" i="1"/>
  <c r="J8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Michael J. Rouse</author>
  </authors>
  <commentList>
    <comment ref="B27" authorId="0" shapeId="0" xr:uid="{00000000-0006-0000-0000-000001000000}">
      <text>
        <r>
          <rPr>
            <sz val="12"/>
            <color indexed="81"/>
            <rFont val="Tahoma"/>
            <family val="2"/>
          </rPr>
          <t>Start in this cell for each Department</t>
        </r>
      </text>
    </comment>
    <comment ref="C27" authorId="0" shapeId="0" xr:uid="{00000000-0006-0000-0000-000002000000}">
      <text>
        <r>
          <rPr>
            <sz val="12"/>
            <color indexed="81"/>
            <rFont val="Tahoma"/>
            <family val="2"/>
          </rPr>
          <t>Start in this cell for each Department</t>
        </r>
      </text>
    </comment>
    <comment ref="E27" authorId="0" shapeId="0" xr:uid="{00000000-0006-0000-0000-000003000000}">
      <text>
        <r>
          <rPr>
            <sz val="12"/>
            <color indexed="81"/>
            <rFont val="Tahoma"/>
            <family val="2"/>
          </rPr>
          <t xml:space="preserve">The three opening figures (July 1) of any given year must be the same as the three closing figures (June 30) of the previous academic year. 
</t>
        </r>
      </text>
    </comment>
    <comment ref="F27" authorId="0" shapeId="0" xr:uid="{00000000-0006-0000-0000-000004000000}">
      <text>
        <r>
          <rPr>
            <sz val="12"/>
            <color indexed="81"/>
            <rFont val="Tahoma"/>
            <family val="2"/>
          </rPr>
          <t xml:space="preserve">The three opening figures (July 1) of any given year must be the same as the three closing figures (June 30) of the previous academic year. 
</t>
        </r>
      </text>
    </comment>
    <comment ref="G27" authorId="0" shapeId="0" xr:uid="{00000000-0006-0000-0000-000005000000}">
      <text>
        <r>
          <rPr>
            <sz val="12"/>
            <color indexed="81"/>
            <rFont val="Tahoma"/>
            <family val="2"/>
          </rPr>
          <t xml:space="preserve">The three opening figures (July 1) of any given year must be the same as the three closing figures (June 30) of the previous academic year. 
</t>
        </r>
      </text>
    </comment>
    <comment ref="B28" authorId="0" shapeId="0" xr:uid="{00000000-0006-0000-0000-000006000000}">
      <text>
        <r>
          <rPr>
            <sz val="12"/>
            <color indexed="81"/>
            <rFont val="Tahoma"/>
            <family val="2"/>
          </rPr>
          <t>This figure ADDS to the number of APPROVED positions</t>
        </r>
      </text>
    </comment>
    <comment ref="B29" authorId="0" shapeId="0" xr:uid="{00000000-0006-0000-0000-000007000000}">
      <text>
        <r>
          <rPr>
            <sz val="12"/>
            <color indexed="81"/>
            <rFont val="Tahoma"/>
            <family val="2"/>
          </rPr>
          <t>This figure REDUCES the number of APPROVED positions</t>
        </r>
        <r>
          <rPr>
            <sz val="8"/>
            <color indexed="81"/>
            <rFont val="Tahoma"/>
            <family val="2"/>
          </rPr>
          <t xml:space="preserve">
</t>
        </r>
      </text>
    </comment>
    <comment ref="B30" authorId="0" shapeId="0" xr:uid="{00000000-0006-0000-0000-000008000000}">
      <text>
        <r>
          <rPr>
            <sz val="12"/>
            <color indexed="81"/>
            <rFont val="Tahoma"/>
            <family val="2"/>
          </rPr>
          <t>This figure ADDS to the number of FILLED positions</t>
        </r>
      </text>
    </comment>
    <comment ref="B31" authorId="0" shapeId="0" xr:uid="{00000000-0006-0000-0000-000009000000}">
      <text>
        <r>
          <rPr>
            <sz val="12"/>
            <color indexed="81"/>
            <rFont val="Tahoma"/>
            <family val="2"/>
          </rPr>
          <t>This figure REDUCES the number of FILLED positions</t>
        </r>
        <r>
          <rPr>
            <sz val="8"/>
            <color indexed="81"/>
            <rFont val="Tahoma"/>
            <family val="2"/>
          </rPr>
          <t xml:space="preserve">
</t>
        </r>
      </text>
    </comment>
    <comment ref="B32" authorId="0" shapeId="0" xr:uid="{00000000-0006-0000-0000-00000A000000}">
      <text>
        <r>
          <rPr>
            <sz val="12"/>
            <color indexed="81"/>
            <rFont val="Tahoma"/>
            <family val="2"/>
          </rPr>
          <t>This figure REDUCES the number of FILLED positions</t>
        </r>
        <r>
          <rPr>
            <sz val="8"/>
            <color indexed="81"/>
            <rFont val="Tahoma"/>
            <family val="2"/>
          </rPr>
          <t xml:space="preserve">
</t>
        </r>
      </text>
    </comment>
    <comment ref="B33" authorId="0" shapeId="0" xr:uid="{00000000-0006-0000-0000-00000B000000}">
      <text>
        <r>
          <rPr>
            <sz val="12"/>
            <color indexed="81"/>
            <rFont val="Tahoma"/>
            <family val="2"/>
          </rPr>
          <t>This figure REDUCES the number of FILLED positions</t>
        </r>
        <r>
          <rPr>
            <sz val="8"/>
            <color indexed="81"/>
            <rFont val="Tahoma"/>
            <family val="2"/>
          </rPr>
          <t xml:space="preserve">
</t>
        </r>
      </text>
    </comment>
    <comment ref="B34" authorId="0" shapeId="0" xr:uid="{00000000-0006-0000-0000-00000C000000}">
      <text>
        <r>
          <rPr>
            <sz val="12"/>
            <color indexed="81"/>
            <rFont val="Tahoma"/>
            <family val="2"/>
          </rPr>
          <t xml:space="preserve">The three closing figures (June 30) of any given year must be the same as the three opening figures (July 1) of the next academic year. 
</t>
        </r>
      </text>
    </comment>
    <comment ref="C34" authorId="0" shapeId="0" xr:uid="{00000000-0006-0000-0000-00000D000000}">
      <text>
        <r>
          <rPr>
            <sz val="12"/>
            <color indexed="81"/>
            <rFont val="Tahoma"/>
            <family val="2"/>
          </rPr>
          <t xml:space="preserve">The three closing figures (June 30) of any given year must be the same as the three opening figures (July 1) of the next academic year. 
</t>
        </r>
      </text>
    </comment>
    <comment ref="D34" authorId="0" shapeId="0" xr:uid="{00000000-0006-0000-0000-00000E000000}">
      <text>
        <r>
          <rPr>
            <sz val="12"/>
            <color indexed="81"/>
            <rFont val="Tahoma"/>
            <family val="2"/>
          </rPr>
          <t xml:space="preserve">The three closing figures (June 30) of any given year must be the same as the three opening figures (July 1) of the next academic year. 
</t>
        </r>
      </text>
    </comment>
    <comment ref="B37" authorId="0" shapeId="0" xr:uid="{00000000-0006-0000-0000-00000F000000}">
      <text>
        <r>
          <rPr>
            <sz val="12"/>
            <color indexed="81"/>
            <rFont val="Tahoma"/>
            <family val="2"/>
          </rPr>
          <t>Start in this cell for each Department</t>
        </r>
      </text>
    </comment>
    <comment ref="C37" authorId="0" shapeId="0" xr:uid="{00000000-0006-0000-0000-000010000000}">
      <text>
        <r>
          <rPr>
            <sz val="12"/>
            <color indexed="81"/>
            <rFont val="Tahoma"/>
            <family val="2"/>
          </rPr>
          <t>Start in this cell for each Department</t>
        </r>
      </text>
    </comment>
    <comment ref="B47" authorId="0" shapeId="0" xr:uid="{00000000-0006-0000-0000-000011000000}">
      <text>
        <r>
          <rPr>
            <sz val="12"/>
            <color indexed="81"/>
            <rFont val="Tahoma"/>
            <family val="2"/>
          </rPr>
          <t>Start in this cell for each Department</t>
        </r>
      </text>
    </comment>
    <comment ref="C47" authorId="0" shapeId="0" xr:uid="{00000000-0006-0000-0000-000012000000}">
      <text>
        <r>
          <rPr>
            <sz val="12"/>
            <color indexed="81"/>
            <rFont val="Tahoma"/>
            <family val="2"/>
          </rPr>
          <t>Start in this cell for each Department</t>
        </r>
      </text>
    </comment>
    <comment ref="B57" authorId="0" shapeId="0" xr:uid="{00000000-0006-0000-0000-000013000000}">
      <text>
        <r>
          <rPr>
            <sz val="12"/>
            <color indexed="81"/>
            <rFont val="Tahoma"/>
            <family val="2"/>
          </rPr>
          <t>Start in this cell for each Department</t>
        </r>
      </text>
    </comment>
    <comment ref="C57" authorId="0" shapeId="0" xr:uid="{00000000-0006-0000-0000-000014000000}">
      <text>
        <r>
          <rPr>
            <sz val="12"/>
            <color indexed="81"/>
            <rFont val="Tahoma"/>
            <family val="2"/>
          </rPr>
          <t>Start in this cell for each Department</t>
        </r>
      </text>
    </comment>
    <comment ref="B71" authorId="0" shapeId="0" xr:uid="{00000000-0006-0000-0000-000015000000}">
      <text>
        <r>
          <rPr>
            <sz val="12"/>
            <color indexed="81"/>
            <rFont val="Tahoma"/>
            <family val="2"/>
          </rPr>
          <t>Start in this cell for each Department</t>
        </r>
      </text>
    </comment>
    <comment ref="C71" authorId="0" shapeId="0" xr:uid="{00000000-0006-0000-0000-000016000000}">
      <text>
        <r>
          <rPr>
            <sz val="12"/>
            <color indexed="81"/>
            <rFont val="Tahoma"/>
            <family val="2"/>
          </rPr>
          <t>Start in this cell for each Department</t>
        </r>
      </text>
    </comment>
  </commentList>
</comments>
</file>

<file path=xl/sharedStrings.xml><?xml version="1.0" encoding="utf-8"?>
<sst xmlns="http://schemas.openxmlformats.org/spreadsheetml/2006/main" count="124" uniqueCount="52">
  <si>
    <t>If you have questions about this form, please contact the ACPE staff.</t>
  </si>
  <si>
    <t>Section A - FTE Totals</t>
  </si>
  <si>
    <t>Instructions:</t>
  </si>
  <si>
    <t>Opening figure (July 1)</t>
  </si>
  <si>
    <t>Closing figure (June 30)</t>
  </si>
  <si>
    <t>Total</t>
  </si>
  <si>
    <t>Section A - FTE Totals (continued)</t>
  </si>
  <si>
    <t>Summary (total of above boxes):</t>
  </si>
  <si>
    <t xml:space="preserve">If the departmental titles reflected below do not adequately reflect your structure, you may change the titles. If the form does not accommodate your departmental stucture, please contact ACPE. </t>
  </si>
  <si>
    <t>Please enter name of University; College/School of Pharmacy; Campus (if applicable) here</t>
  </si>
  <si>
    <t>If a resignation or retirement occurs at the end of an academic year (i.e., the position has been filled for all or most of the academic year), the entry can be made in the next academic year to more accurately indicate the impact of the change.</t>
  </si>
  <si>
    <t>Text in RED can or should be re-entered as applicable.</t>
  </si>
  <si>
    <t>APPROVED positions (total FTE)</t>
  </si>
  <si>
    <t>FILLED positions (total FTE)</t>
  </si>
  <si>
    <t>Additional (new) positions APPROVED during the year</t>
  </si>
  <si>
    <t>Positions lost (DISCONTINUED) during the year</t>
  </si>
  <si>
    <t>VACANT positions (total FTE)</t>
  </si>
  <si>
    <t>Number of persons hired (new positions and replacements)</t>
  </si>
  <si>
    <t>Number of persons who resigned during the year</t>
  </si>
  <si>
    <t>Number of persons who retired during the year</t>
  </si>
  <si>
    <t>Number of persons who were lost for other reasons during the year</t>
  </si>
  <si>
    <t>This document is requested for completion for both on-site visits and interim reports.</t>
  </si>
  <si>
    <t>ACPE Faculty (Academic Staff) Resource Report</t>
  </si>
  <si>
    <t>If the worksheet contains a NEGATIVE figure, please re-check your figures. A negative figure could exist under "vacant positions" if the school has more faculty/academic staff in place than there are authorizied positions.</t>
  </si>
  <si>
    <t>Section B - Students Enrolled</t>
  </si>
  <si>
    <t>First Year</t>
  </si>
  <si>
    <t>Second Year</t>
  </si>
  <si>
    <t>Third Year</t>
  </si>
  <si>
    <t>Fourth Year</t>
  </si>
  <si>
    <t>Fifth Year</t>
  </si>
  <si>
    <t>Sixth Year</t>
  </si>
  <si>
    <t>Complete data for applicable years only. First Year refers to the first year of the degree program.</t>
  </si>
  <si>
    <t>NOTES</t>
  </si>
  <si>
    <t>The three closing figures (e.g., June 30) of any given year must be the same as the three opening figures (e.g., July 1) of the next academic year. Change the day/month if your academic year is different from July to June.</t>
  </si>
  <si>
    <t>Fill in the correct academic years in the three columns.</t>
  </si>
  <si>
    <t>Administration (e.g., Dean, Vice Deans):</t>
  </si>
  <si>
    <t>PAST ACADEMIC YEAR                  (specify years)</t>
  </si>
  <si>
    <t>PAST ACADEMIC YEAR                  (specify which academic year)</t>
  </si>
  <si>
    <t>Copyright © ACPE2020</t>
  </si>
  <si>
    <t>CURRENT ACADEMIC YEAR                  (specify which academic year)</t>
  </si>
  <si>
    <t>NEXT ACADEMIC YEAR                  (specify which academic year)</t>
  </si>
  <si>
    <t>CURRENT ACADEMIC YEAR                  (specify years)</t>
  </si>
  <si>
    <t>NEXT ACADEMIC YEAR                  (specify years)</t>
  </si>
  <si>
    <r>
      <t xml:space="preserve">The terms "filled positions," "vacant positions," "hires," resignations," "retirements," "other losses" (pale blue cells) denote the presence/absence/movements of </t>
    </r>
    <r>
      <rPr>
        <b/>
        <sz val="14"/>
        <rFont val="Arial"/>
        <family val="2"/>
      </rPr>
      <t>actual persons</t>
    </r>
    <r>
      <rPr>
        <sz val="14"/>
        <rFont val="Arial"/>
        <family val="2"/>
      </rPr>
      <t xml:space="preserve">, as opposed to "approved positions" and "discontinued positions" which refer to the </t>
    </r>
    <r>
      <rPr>
        <b/>
        <sz val="14"/>
        <rFont val="Arial"/>
        <family val="2"/>
      </rPr>
      <t>positions</t>
    </r>
    <r>
      <rPr>
        <sz val="14"/>
        <rFont val="Arial"/>
        <family val="2"/>
      </rPr>
      <t xml:space="preserve"> which the school is authorized to fill.</t>
    </r>
  </si>
  <si>
    <r>
      <t xml:space="preserve">Include Full Time and Part Time Academic Staff (Faculty). For Part Time Academic Staff (Faculty), count only those members with a </t>
    </r>
    <r>
      <rPr>
        <b/>
        <u/>
        <sz val="14"/>
        <rFont val="Arial"/>
        <family val="2"/>
      </rPr>
      <t>minimum</t>
    </r>
    <r>
      <rPr>
        <sz val="14"/>
        <rFont val="Arial"/>
        <family val="2"/>
      </rPr>
      <t xml:space="preserve"> 0.5FTE employment contract with the college or school. Count the actual FTE (e.g., 1.0 FTE, 0.75 FTE, 0.5 FTE).</t>
    </r>
  </si>
  <si>
    <r>
      <t xml:space="preserve">If the program is offered over multiple branches or campuses, one copy of this form should be completed for </t>
    </r>
    <r>
      <rPr>
        <b/>
        <u/>
        <sz val="14"/>
        <rFont val="Arial"/>
        <family val="2"/>
      </rPr>
      <t>each branch or campus separately</t>
    </r>
  </si>
  <si>
    <t>ENTER NAME DEPARTMENT #1</t>
  </si>
  <si>
    <t>ENTER NAME DEPARTMENT #2</t>
  </si>
  <si>
    <t>ENTER NAME DEPARTMENT #3</t>
  </si>
  <si>
    <t>ENTER NAME DEPARTMENT #4</t>
  </si>
  <si>
    <t xml:space="preserve">Cells shaded GRAY contain a formula; other cells with a 0 require data entry as applicable. The worksheet is PROTECTED to prevent access to cells containing a formula. Data can only be added to unprotected cells (shaded in pale BLUE or YELLOW).To assist you to understand the construction of the worksheet, comments are included (see section for Department #1). </t>
  </si>
  <si>
    <t>International-Accreditation Version: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</si>
</sst>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name val="Times New Roman"/>
    </font>
    <font>
      <sz val="8"/>
      <name val="Times New Roman"/>
      <family val="1"/>
    </font>
    <font>
      <b/>
      <sz val="12"/>
      <name val="Times New Roman"/>
      <family val="1"/>
    </font>
    <font>
      <sz val="13"/>
      <name val="Times New Roman"/>
      <family val="1"/>
    </font>
    <font>
      <sz val="8"/>
      <color indexed="81"/>
      <name val="Tahoma"/>
      <family val="2"/>
    </font>
    <font>
      <b/>
      <sz val="12"/>
      <color indexed="10"/>
      <name val="Times New Roman"/>
      <family val="1"/>
    </font>
    <font>
      <sz val="12"/>
      <color indexed="81"/>
      <name val="Tahoma"/>
      <family val="2"/>
    </font>
    <font>
      <sz val="13"/>
      <name val="Arial"/>
      <family val="2"/>
    </font>
    <font>
      <sz val="12"/>
      <name val="Arial"/>
      <family val="2"/>
    </font>
    <font>
      <b/>
      <sz val="26"/>
      <name val="Arial"/>
      <family val="2"/>
    </font>
    <font>
      <b/>
      <sz val="14"/>
      <color indexed="10"/>
      <name val="Arial"/>
      <family val="2"/>
    </font>
    <font>
      <b/>
      <sz val="20"/>
      <name val="Arial"/>
      <family val="2"/>
    </font>
    <font>
      <b/>
      <u/>
      <sz val="14"/>
      <name val="Arial"/>
      <family val="2"/>
    </font>
    <font>
      <sz val="14"/>
      <name val="Arial"/>
      <family val="2"/>
    </font>
    <font>
      <b/>
      <sz val="14"/>
      <name val="Arial"/>
      <family val="2"/>
    </font>
    <font>
      <b/>
      <sz val="14"/>
      <color rgb="FFFF0000"/>
      <name val="Arial"/>
      <family val="2"/>
    </font>
    <font>
      <b/>
      <sz val="12"/>
      <color rgb="FFFF0000"/>
      <name val="Arial"/>
      <family val="2"/>
    </font>
    <font>
      <b/>
      <sz val="13"/>
      <color indexed="10"/>
      <name val="Arial"/>
      <family val="2"/>
    </font>
    <font>
      <b/>
      <sz val="13"/>
      <color rgb="FFFF0000"/>
      <name val="Arial"/>
      <family val="2"/>
    </font>
    <font>
      <b/>
      <sz val="12"/>
      <name val="Arial"/>
      <family val="2"/>
    </font>
    <font>
      <b/>
      <sz val="13"/>
      <name val="Arial"/>
      <family val="2"/>
    </font>
  </fonts>
  <fills count="5">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3"/>
        <bgColor indexed="64"/>
      </patternFill>
    </fill>
  </fills>
  <borders count="34">
    <border>
      <left/>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03">
    <xf numFmtId="0" fontId="0" fillId="0" borderId="0" xfId="0"/>
    <xf numFmtId="0" fontId="0" fillId="0" borderId="0" xfId="0" applyAlignment="1">
      <alignment horizontal="center"/>
    </xf>
    <xf numFmtId="0" fontId="0" fillId="0" borderId="0" xfId="0" applyAlignment="1">
      <alignment horizontal="center" wrapText="1"/>
    </xf>
    <xf numFmtId="0" fontId="0" fillId="0" borderId="0" xfId="0" applyAlignment="1">
      <alignment vertical="center"/>
    </xf>
    <xf numFmtId="0" fontId="2" fillId="0" borderId="0" xfId="0" applyFont="1" applyAlignment="1">
      <alignment vertical="center"/>
    </xf>
    <xf numFmtId="0" fontId="3" fillId="0" borderId="0" xfId="0" applyFont="1"/>
    <xf numFmtId="0" fontId="0" fillId="0" borderId="0" xfId="0" applyAlignment="1">
      <alignment horizontal="left" vertical="center"/>
    </xf>
    <xf numFmtId="0" fontId="5" fillId="0" borderId="0" xfId="0" applyFont="1" applyAlignment="1">
      <alignment horizontal="left" vertical="center"/>
    </xf>
    <xf numFmtId="0" fontId="7" fillId="0" borderId="0" xfId="0" applyFont="1"/>
    <xf numFmtId="0" fontId="8" fillId="0" borderId="0" xfId="0" applyFont="1" applyAlignment="1">
      <alignment horizontal="center"/>
    </xf>
    <xf numFmtId="0" fontId="8" fillId="0" borderId="0" xfId="0" applyFont="1" applyAlignment="1">
      <alignment horizontal="center" wrapText="1"/>
    </xf>
    <xf numFmtId="0" fontId="8" fillId="0" borderId="0" xfId="0" applyFont="1"/>
    <xf numFmtId="0" fontId="8" fillId="0" borderId="0" xfId="0" applyFont="1" applyAlignment="1">
      <alignment horizontal="right"/>
    </xf>
    <xf numFmtId="0" fontId="8" fillId="0" borderId="0" xfId="0" applyFont="1" applyAlignment="1">
      <alignment horizontal="center" vertical="center"/>
    </xf>
    <xf numFmtId="0" fontId="7" fillId="0" borderId="0" xfId="0" applyFont="1" applyAlignment="1">
      <alignment vertical="center"/>
    </xf>
    <xf numFmtId="0" fontId="8" fillId="0" borderId="0" xfId="0" applyFont="1" applyAlignment="1">
      <alignment horizontal="center" vertical="center" wrapText="1"/>
    </xf>
    <xf numFmtId="0" fontId="8" fillId="0" borderId="0" xfId="0" applyFont="1" applyAlignment="1">
      <alignment vertical="center"/>
    </xf>
    <xf numFmtId="0" fontId="11" fillId="0" borderId="0" xfId="0" applyFont="1" applyAlignment="1">
      <alignment horizontal="center" vertical="center"/>
    </xf>
    <xf numFmtId="0" fontId="7" fillId="4"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7" fillId="2" borderId="15" xfId="0" applyFont="1" applyFill="1" applyBorder="1" applyAlignment="1" applyProtection="1">
      <alignment vertical="center"/>
      <protection locked="0"/>
    </xf>
    <xf numFmtId="0" fontId="8" fillId="0" borderId="4" xfId="0" applyFont="1" applyBorder="1" applyAlignment="1">
      <alignment horizontal="center" vertical="center"/>
    </xf>
    <xf numFmtId="0" fontId="8" fillId="0" borderId="5" xfId="0" applyFont="1" applyBorder="1" applyAlignment="1">
      <alignment horizontal="center" vertical="center" wrapText="1"/>
    </xf>
    <xf numFmtId="0" fontId="18" fillId="2" borderId="12" xfId="0" applyFont="1" applyFill="1" applyBorder="1" applyAlignment="1" applyProtection="1">
      <alignment vertical="center"/>
      <protection locked="0"/>
    </xf>
    <xf numFmtId="0" fontId="19" fillId="4" borderId="2" xfId="0" applyFont="1" applyFill="1" applyBorder="1" applyAlignment="1" applyProtection="1">
      <alignment horizontal="center" vertical="center"/>
      <protection locked="0"/>
    </xf>
    <xf numFmtId="0" fontId="19" fillId="3" borderId="3" xfId="0" applyFont="1" applyFill="1" applyBorder="1" applyAlignment="1" applyProtection="1">
      <alignment horizontal="center" vertical="center"/>
      <protection locked="0"/>
    </xf>
    <xf numFmtId="0" fontId="19" fillId="2" borderId="1" xfId="0" applyFont="1" applyFill="1" applyBorder="1" applyAlignment="1">
      <alignment horizontal="center" vertical="center" wrapText="1"/>
    </xf>
    <xf numFmtId="0" fontId="19" fillId="2" borderId="2" xfId="0" applyFont="1" applyFill="1" applyBorder="1" applyAlignment="1">
      <alignment horizontal="center" vertical="center"/>
    </xf>
    <xf numFmtId="0" fontId="19" fillId="2" borderId="3" xfId="0" applyFont="1" applyFill="1" applyBorder="1" applyAlignment="1">
      <alignment horizontal="center" vertical="center"/>
    </xf>
    <xf numFmtId="0" fontId="19" fillId="2" borderId="1" xfId="0" applyFont="1" applyFill="1" applyBorder="1" applyAlignment="1">
      <alignment horizontal="center" vertical="center"/>
    </xf>
    <xf numFmtId="0" fontId="19" fillId="2" borderId="14" xfId="0" applyFont="1" applyFill="1" applyBorder="1" applyAlignment="1">
      <alignment horizontal="center" vertical="center" wrapText="1"/>
    </xf>
    <xf numFmtId="0" fontId="7" fillId="4" borderId="13" xfId="0" applyFont="1" applyFill="1" applyBorder="1" applyAlignment="1">
      <alignment vertical="center" wrapText="1"/>
    </xf>
    <xf numFmtId="0" fontId="8" fillId="4" borderId="6" xfId="0" applyFont="1" applyFill="1" applyBorder="1" applyAlignment="1" applyProtection="1">
      <alignment horizontal="center" vertical="center"/>
      <protection locked="0"/>
    </xf>
    <xf numFmtId="0" fontId="7" fillId="4" borderId="10" xfId="0" applyFont="1" applyFill="1" applyBorder="1" applyAlignment="1">
      <alignment vertical="center" wrapText="1"/>
    </xf>
    <xf numFmtId="0" fontId="8" fillId="4" borderId="7" xfId="0" applyFont="1" applyFill="1" applyBorder="1" applyAlignment="1" applyProtection="1">
      <alignment horizontal="center" vertical="center"/>
      <protection locked="0"/>
    </xf>
    <xf numFmtId="0" fontId="7" fillId="3" borderId="10" xfId="0" applyFont="1" applyFill="1" applyBorder="1" applyAlignment="1">
      <alignment vertical="center" wrapText="1"/>
    </xf>
    <xf numFmtId="0" fontId="8" fillId="3" borderId="7" xfId="0" applyFont="1" applyFill="1" applyBorder="1" applyAlignment="1" applyProtection="1">
      <alignment horizontal="center" vertical="center"/>
      <protection locked="0"/>
    </xf>
    <xf numFmtId="0" fontId="7" fillId="3" borderId="11" xfId="0" applyFont="1" applyFill="1" applyBorder="1" applyAlignment="1">
      <alignment vertical="center" wrapText="1"/>
    </xf>
    <xf numFmtId="0" fontId="8" fillId="3" borderId="8" xfId="0" applyFont="1" applyFill="1" applyBorder="1" applyAlignment="1" applyProtection="1">
      <alignment horizontal="center" vertical="center"/>
      <protection locked="0"/>
    </xf>
    <xf numFmtId="0" fontId="18" fillId="2" borderId="12" xfId="0" applyFont="1" applyFill="1" applyBorder="1" applyAlignment="1" applyProtection="1">
      <alignment vertical="center" wrapText="1"/>
      <protection locked="0"/>
    </xf>
    <xf numFmtId="0" fontId="17" fillId="2" borderId="12" xfId="0" applyFont="1" applyFill="1" applyBorder="1" applyAlignment="1" applyProtection="1">
      <alignment vertical="center" wrapText="1"/>
      <protection locked="0"/>
    </xf>
    <xf numFmtId="0" fontId="20" fillId="0" borderId="0" xfId="0" applyFont="1" applyAlignment="1">
      <alignment vertical="center" wrapText="1"/>
    </xf>
    <xf numFmtId="0" fontId="19" fillId="0" borderId="0" xfId="0" applyFont="1" applyAlignment="1">
      <alignment horizontal="center" vertical="center"/>
    </xf>
    <xf numFmtId="0" fontId="19" fillId="0" borderId="0" xfId="0" applyFont="1" applyAlignment="1">
      <alignment horizontal="center" vertical="center" wrapText="1"/>
    </xf>
    <xf numFmtId="0" fontId="18" fillId="0" borderId="12" xfId="0" applyFont="1" applyBorder="1" applyAlignment="1" applyProtection="1">
      <alignment vertical="center" wrapText="1"/>
      <protection locked="0"/>
    </xf>
    <xf numFmtId="0" fontId="7" fillId="0" borderId="4" xfId="0" applyFont="1" applyBorder="1" applyAlignment="1">
      <alignment vertical="center"/>
    </xf>
    <xf numFmtId="0" fontId="20" fillId="2" borderId="12" xfId="0" applyFont="1" applyFill="1" applyBorder="1" applyAlignment="1">
      <alignment vertical="center" wrapText="1"/>
    </xf>
    <xf numFmtId="0" fontId="7" fillId="0" borderId="13" xfId="0" applyFont="1" applyBorder="1" applyAlignment="1">
      <alignment vertical="center" wrapText="1"/>
    </xf>
    <xf numFmtId="0" fontId="8" fillId="2" borderId="6" xfId="0" applyFont="1" applyFill="1" applyBorder="1" applyAlignment="1">
      <alignment horizontal="center" vertical="center"/>
    </xf>
    <xf numFmtId="0" fontId="7" fillId="0" borderId="10" xfId="0" applyFont="1" applyBorder="1" applyAlignment="1">
      <alignment vertical="center" wrapText="1"/>
    </xf>
    <xf numFmtId="0" fontId="8" fillId="2" borderId="7" xfId="0" applyFont="1" applyFill="1" applyBorder="1" applyAlignment="1">
      <alignment horizontal="center" vertical="center"/>
    </xf>
    <xf numFmtId="0" fontId="7" fillId="0" borderId="11" xfId="0" applyFont="1" applyBorder="1" applyAlignment="1">
      <alignment vertical="center" wrapText="1"/>
    </xf>
    <xf numFmtId="0" fontId="8" fillId="2" borderId="8" xfId="0" applyFont="1" applyFill="1" applyBorder="1" applyAlignment="1">
      <alignment horizontal="center"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20" fillId="0" borderId="12" xfId="0" applyFont="1" applyBorder="1" applyAlignment="1">
      <alignment vertical="center"/>
    </xf>
    <xf numFmtId="0" fontId="19" fillId="0" borderId="12" xfId="0" applyFont="1" applyBorder="1" applyAlignment="1">
      <alignment horizontal="left" vertical="center"/>
    </xf>
    <xf numFmtId="0" fontId="7" fillId="0" borderId="0" xfId="0" applyFont="1" applyAlignment="1">
      <alignment horizontal="right"/>
    </xf>
    <xf numFmtId="0" fontId="13" fillId="0" borderId="0" xfId="0" applyFont="1" applyAlignment="1">
      <alignment horizontal="left" vertical="center"/>
    </xf>
    <xf numFmtId="0" fontId="15" fillId="0" borderId="0" xfId="0" applyFont="1" applyAlignment="1">
      <alignment horizontal="left" vertical="center" wrapText="1"/>
    </xf>
    <xf numFmtId="0" fontId="14" fillId="0" borderId="0" xfId="0" applyFont="1" applyAlignment="1">
      <alignment horizontal="left" vertical="center" wrapText="1"/>
    </xf>
    <xf numFmtId="0" fontId="8" fillId="0" borderId="0" xfId="0" applyFont="1" applyAlignment="1">
      <alignment horizontal="right"/>
    </xf>
    <xf numFmtId="0" fontId="19" fillId="2" borderId="18" xfId="0" applyFont="1" applyFill="1" applyBorder="1" applyAlignment="1">
      <alignment horizontal="center" vertical="center"/>
    </xf>
    <xf numFmtId="0" fontId="19" fillId="2" borderId="24" xfId="0" applyFont="1" applyFill="1" applyBorder="1" applyAlignment="1">
      <alignment horizontal="center" vertical="center"/>
    </xf>
    <xf numFmtId="0" fontId="8" fillId="0" borderId="21"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19" fillId="2" borderId="1" xfId="0" applyFont="1" applyFill="1" applyBorder="1" applyAlignment="1">
      <alignment horizontal="center" vertical="center"/>
    </xf>
    <xf numFmtId="0" fontId="8" fillId="0" borderId="22"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8" fillId="0" borderId="27" xfId="0" applyFont="1" applyBorder="1" applyAlignment="1">
      <alignment horizontal="center" vertical="center"/>
    </xf>
    <xf numFmtId="0" fontId="8" fillId="0" borderId="20" xfId="0" applyFont="1" applyBorder="1" applyAlignment="1">
      <alignment horizontal="center" vertical="center"/>
    </xf>
    <xf numFmtId="0" fontId="8" fillId="0" borderId="28" xfId="0" applyFont="1" applyBorder="1" applyAlignment="1">
      <alignment horizontal="center" vertical="center"/>
    </xf>
    <xf numFmtId="0" fontId="8" fillId="0" borderId="22" xfId="0" applyFont="1" applyBorder="1" applyAlignment="1">
      <alignment horizontal="center" vertical="center"/>
    </xf>
    <xf numFmtId="0" fontId="8" fillId="0" borderId="29" xfId="0" applyFont="1" applyBorder="1" applyAlignment="1">
      <alignment horizontal="center" vertical="center"/>
    </xf>
    <xf numFmtId="0" fontId="8" fillId="0" borderId="17" xfId="0" applyFont="1" applyBorder="1" applyAlignment="1">
      <alignment horizontal="center" vertical="center"/>
    </xf>
    <xf numFmtId="0" fontId="8" fillId="0" borderId="30"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7" fillId="0" borderId="15"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8" fillId="0" borderId="17" xfId="0" applyFont="1" applyBorder="1" applyAlignment="1" applyProtection="1">
      <alignment horizontal="center" vertical="center"/>
      <protection locked="0"/>
    </xf>
    <xf numFmtId="0" fontId="13" fillId="0" borderId="0" xfId="0" applyFont="1" applyAlignment="1">
      <alignment horizontal="left" vertical="center" wrapText="1"/>
    </xf>
    <xf numFmtId="0" fontId="11" fillId="0" borderId="0" xfId="0" applyFont="1" applyAlignment="1">
      <alignment horizontal="center" vertical="center"/>
    </xf>
    <xf numFmtId="0" fontId="16" fillId="2" borderId="18" xfId="0" applyFont="1" applyFill="1" applyBorder="1" applyAlignment="1" applyProtection="1">
      <alignment horizontal="center" vertical="center" wrapText="1"/>
      <protection locked="0"/>
    </xf>
    <xf numFmtId="0" fontId="16" fillId="2" borderId="3" xfId="0" applyFont="1" applyFill="1" applyBorder="1" applyAlignment="1" applyProtection="1">
      <alignment horizontal="center" vertical="center" wrapText="1"/>
      <protection locked="0"/>
    </xf>
    <xf numFmtId="0" fontId="16" fillId="2" borderId="24" xfId="0" applyFont="1" applyFill="1" applyBorder="1" applyAlignment="1" applyProtection="1">
      <alignment horizontal="center" vertical="center" wrapText="1"/>
      <protection locked="0"/>
    </xf>
    <xf numFmtId="0" fontId="10" fillId="0" borderId="0" xfId="0" applyFont="1" applyAlignment="1">
      <alignment horizontal="left" vertical="center" wrapText="1"/>
    </xf>
    <xf numFmtId="0" fontId="8" fillId="0" borderId="0" xfId="0" applyFont="1" applyAlignment="1">
      <alignment horizontal="center" vertical="center"/>
    </xf>
    <xf numFmtId="0" fontId="12" fillId="0" borderId="0" xfId="0" applyFont="1" applyAlignment="1">
      <alignment horizontal="left" vertical="center"/>
    </xf>
    <xf numFmtId="0" fontId="9" fillId="0" borderId="0" xfId="0" applyFont="1" applyAlignment="1">
      <alignment horizontal="center" vertical="center"/>
    </xf>
    <xf numFmtId="0" fontId="10" fillId="0" borderId="0" xfId="0" applyFont="1" applyAlignment="1" applyProtection="1">
      <alignment horizontal="center" vertical="center"/>
      <protection locked="0"/>
    </xf>
    <xf numFmtId="0" fontId="8" fillId="0" borderId="27"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0</xdr:colOff>
      <xdr:row>37</xdr:row>
      <xdr:rowOff>0</xdr:rowOff>
    </xdr:from>
    <xdr:to>
      <xdr:col>4</xdr:col>
      <xdr:colOff>0</xdr:colOff>
      <xdr:row>43</xdr:row>
      <xdr:rowOff>0</xdr:rowOff>
    </xdr:to>
    <xdr:grpSp>
      <xdr:nvGrpSpPr>
        <xdr:cNvPr id="1171" name="Group 3">
          <a:extLst>
            <a:ext uri="{FF2B5EF4-FFF2-40B4-BE49-F238E27FC236}">
              <a16:creationId xmlns:a16="http://schemas.microsoft.com/office/drawing/2014/main" id="{00000000-0008-0000-0000-000093040000}"/>
            </a:ext>
          </a:extLst>
        </xdr:cNvPr>
        <xdr:cNvGrpSpPr>
          <a:grpSpLocks/>
        </xdr:cNvGrpSpPr>
      </xdr:nvGrpSpPr>
      <xdr:grpSpPr bwMode="auto">
        <a:xfrm>
          <a:off x="3475653" y="12184224"/>
          <a:ext cx="1912776" cy="2472613"/>
          <a:chOff x="373" y="863"/>
          <a:chExt cx="246" cy="286"/>
        </a:xfrm>
      </xdr:grpSpPr>
      <xdr:sp macro="" textlink="">
        <xdr:nvSpPr>
          <xdr:cNvPr id="1223" name="Line 1">
            <a:extLst>
              <a:ext uri="{FF2B5EF4-FFF2-40B4-BE49-F238E27FC236}">
                <a16:creationId xmlns:a16="http://schemas.microsoft.com/office/drawing/2014/main" id="{00000000-0008-0000-0000-0000C7040000}"/>
              </a:ext>
            </a:extLst>
          </xdr:cNvPr>
          <xdr:cNvSpPr>
            <a:spLocks noChangeShapeType="1"/>
          </xdr:cNvSpPr>
        </xdr:nvSpPr>
        <xdr:spPr bwMode="auto">
          <a:xfrm>
            <a:off x="373" y="863"/>
            <a:ext cx="245" cy="28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24" name="Line 2">
            <a:extLst>
              <a:ext uri="{FF2B5EF4-FFF2-40B4-BE49-F238E27FC236}">
                <a16:creationId xmlns:a16="http://schemas.microsoft.com/office/drawing/2014/main" id="{00000000-0008-0000-0000-0000C8040000}"/>
              </a:ext>
            </a:extLst>
          </xdr:cNvPr>
          <xdr:cNvSpPr>
            <a:spLocks noChangeShapeType="1"/>
          </xdr:cNvSpPr>
        </xdr:nvSpPr>
        <xdr:spPr bwMode="auto">
          <a:xfrm flipV="1">
            <a:off x="373" y="863"/>
            <a:ext cx="246" cy="28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19050</xdr:colOff>
      <xdr:row>47</xdr:row>
      <xdr:rowOff>9525</xdr:rowOff>
    </xdr:from>
    <xdr:to>
      <xdr:col>4</xdr:col>
      <xdr:colOff>19050</xdr:colOff>
      <xdr:row>53</xdr:row>
      <xdr:rowOff>9525</xdr:rowOff>
    </xdr:to>
    <xdr:grpSp>
      <xdr:nvGrpSpPr>
        <xdr:cNvPr id="1172" name="Group 4">
          <a:extLst>
            <a:ext uri="{FF2B5EF4-FFF2-40B4-BE49-F238E27FC236}">
              <a16:creationId xmlns:a16="http://schemas.microsoft.com/office/drawing/2014/main" id="{00000000-0008-0000-0000-000094040000}"/>
            </a:ext>
          </a:extLst>
        </xdr:cNvPr>
        <xdr:cNvGrpSpPr>
          <a:grpSpLocks/>
        </xdr:cNvGrpSpPr>
      </xdr:nvGrpSpPr>
      <xdr:grpSpPr bwMode="auto">
        <a:xfrm>
          <a:off x="3494703" y="15661626"/>
          <a:ext cx="1912776" cy="2472613"/>
          <a:chOff x="373" y="863"/>
          <a:chExt cx="246" cy="286"/>
        </a:xfrm>
      </xdr:grpSpPr>
      <xdr:sp macro="" textlink="">
        <xdr:nvSpPr>
          <xdr:cNvPr id="1221" name="Line 5">
            <a:extLst>
              <a:ext uri="{FF2B5EF4-FFF2-40B4-BE49-F238E27FC236}">
                <a16:creationId xmlns:a16="http://schemas.microsoft.com/office/drawing/2014/main" id="{00000000-0008-0000-0000-0000C5040000}"/>
              </a:ext>
            </a:extLst>
          </xdr:cNvPr>
          <xdr:cNvSpPr>
            <a:spLocks noChangeShapeType="1"/>
          </xdr:cNvSpPr>
        </xdr:nvSpPr>
        <xdr:spPr bwMode="auto">
          <a:xfrm>
            <a:off x="373" y="863"/>
            <a:ext cx="245" cy="28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22" name="Line 6">
            <a:extLst>
              <a:ext uri="{FF2B5EF4-FFF2-40B4-BE49-F238E27FC236}">
                <a16:creationId xmlns:a16="http://schemas.microsoft.com/office/drawing/2014/main" id="{00000000-0008-0000-0000-0000C6040000}"/>
              </a:ext>
            </a:extLst>
          </xdr:cNvPr>
          <xdr:cNvSpPr>
            <a:spLocks noChangeShapeType="1"/>
          </xdr:cNvSpPr>
        </xdr:nvSpPr>
        <xdr:spPr bwMode="auto">
          <a:xfrm flipV="1">
            <a:off x="373" y="863"/>
            <a:ext cx="246" cy="28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0</xdr:colOff>
      <xdr:row>71</xdr:row>
      <xdr:rowOff>0</xdr:rowOff>
    </xdr:from>
    <xdr:to>
      <xdr:col>4</xdr:col>
      <xdr:colOff>0</xdr:colOff>
      <xdr:row>77</xdr:row>
      <xdr:rowOff>0</xdr:rowOff>
    </xdr:to>
    <xdr:grpSp>
      <xdr:nvGrpSpPr>
        <xdr:cNvPr id="1173" name="Group 7">
          <a:extLst>
            <a:ext uri="{FF2B5EF4-FFF2-40B4-BE49-F238E27FC236}">
              <a16:creationId xmlns:a16="http://schemas.microsoft.com/office/drawing/2014/main" id="{00000000-0008-0000-0000-000095040000}"/>
            </a:ext>
          </a:extLst>
        </xdr:cNvPr>
        <xdr:cNvGrpSpPr>
          <a:grpSpLocks/>
        </xdr:cNvGrpSpPr>
      </xdr:nvGrpSpPr>
      <xdr:grpSpPr bwMode="auto">
        <a:xfrm>
          <a:off x="3475653" y="24547286"/>
          <a:ext cx="1912776" cy="2472613"/>
          <a:chOff x="373" y="863"/>
          <a:chExt cx="246" cy="286"/>
        </a:xfrm>
      </xdr:grpSpPr>
      <xdr:sp macro="" textlink="">
        <xdr:nvSpPr>
          <xdr:cNvPr id="1219" name="Line 8">
            <a:extLst>
              <a:ext uri="{FF2B5EF4-FFF2-40B4-BE49-F238E27FC236}">
                <a16:creationId xmlns:a16="http://schemas.microsoft.com/office/drawing/2014/main" id="{00000000-0008-0000-0000-0000C3040000}"/>
              </a:ext>
            </a:extLst>
          </xdr:cNvPr>
          <xdr:cNvSpPr>
            <a:spLocks noChangeShapeType="1"/>
          </xdr:cNvSpPr>
        </xdr:nvSpPr>
        <xdr:spPr bwMode="auto">
          <a:xfrm>
            <a:off x="373" y="863"/>
            <a:ext cx="245" cy="28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20" name="Line 9">
            <a:extLst>
              <a:ext uri="{FF2B5EF4-FFF2-40B4-BE49-F238E27FC236}">
                <a16:creationId xmlns:a16="http://schemas.microsoft.com/office/drawing/2014/main" id="{00000000-0008-0000-0000-0000C4040000}"/>
              </a:ext>
            </a:extLst>
          </xdr:cNvPr>
          <xdr:cNvSpPr>
            <a:spLocks noChangeShapeType="1"/>
          </xdr:cNvSpPr>
        </xdr:nvSpPr>
        <xdr:spPr bwMode="auto">
          <a:xfrm flipV="1">
            <a:off x="373" y="863"/>
            <a:ext cx="246" cy="28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0</xdr:colOff>
      <xdr:row>81</xdr:row>
      <xdr:rowOff>0</xdr:rowOff>
    </xdr:from>
    <xdr:to>
      <xdr:col>4</xdr:col>
      <xdr:colOff>0</xdr:colOff>
      <xdr:row>87</xdr:row>
      <xdr:rowOff>0</xdr:rowOff>
    </xdr:to>
    <xdr:grpSp>
      <xdr:nvGrpSpPr>
        <xdr:cNvPr id="1174" name="Group 10">
          <a:extLst>
            <a:ext uri="{FF2B5EF4-FFF2-40B4-BE49-F238E27FC236}">
              <a16:creationId xmlns:a16="http://schemas.microsoft.com/office/drawing/2014/main" id="{00000000-0008-0000-0000-000096040000}"/>
            </a:ext>
          </a:extLst>
        </xdr:cNvPr>
        <xdr:cNvGrpSpPr>
          <a:grpSpLocks/>
        </xdr:cNvGrpSpPr>
      </xdr:nvGrpSpPr>
      <xdr:grpSpPr bwMode="auto">
        <a:xfrm>
          <a:off x="3475653" y="28209551"/>
          <a:ext cx="1912776" cy="2472612"/>
          <a:chOff x="373" y="863"/>
          <a:chExt cx="246" cy="286"/>
        </a:xfrm>
      </xdr:grpSpPr>
      <xdr:sp macro="" textlink="">
        <xdr:nvSpPr>
          <xdr:cNvPr id="1217" name="Line 11">
            <a:extLst>
              <a:ext uri="{FF2B5EF4-FFF2-40B4-BE49-F238E27FC236}">
                <a16:creationId xmlns:a16="http://schemas.microsoft.com/office/drawing/2014/main" id="{00000000-0008-0000-0000-0000C1040000}"/>
              </a:ext>
            </a:extLst>
          </xdr:cNvPr>
          <xdr:cNvSpPr>
            <a:spLocks noChangeShapeType="1"/>
          </xdr:cNvSpPr>
        </xdr:nvSpPr>
        <xdr:spPr bwMode="auto">
          <a:xfrm>
            <a:off x="373" y="863"/>
            <a:ext cx="245" cy="28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18" name="Line 12">
            <a:extLst>
              <a:ext uri="{FF2B5EF4-FFF2-40B4-BE49-F238E27FC236}">
                <a16:creationId xmlns:a16="http://schemas.microsoft.com/office/drawing/2014/main" id="{00000000-0008-0000-0000-0000C2040000}"/>
              </a:ext>
            </a:extLst>
          </xdr:cNvPr>
          <xdr:cNvSpPr>
            <a:spLocks noChangeShapeType="1"/>
          </xdr:cNvSpPr>
        </xdr:nvSpPr>
        <xdr:spPr bwMode="auto">
          <a:xfrm flipV="1">
            <a:off x="373" y="863"/>
            <a:ext cx="246" cy="28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5556</xdr:colOff>
      <xdr:row>26</xdr:row>
      <xdr:rowOff>273844</xdr:rowOff>
    </xdr:from>
    <xdr:to>
      <xdr:col>4</xdr:col>
      <xdr:colOff>5556</xdr:colOff>
      <xdr:row>32</xdr:row>
      <xdr:rowOff>392906</xdr:rowOff>
    </xdr:to>
    <xdr:grpSp>
      <xdr:nvGrpSpPr>
        <xdr:cNvPr id="1175" name="Group 13">
          <a:extLst>
            <a:ext uri="{FF2B5EF4-FFF2-40B4-BE49-F238E27FC236}">
              <a16:creationId xmlns:a16="http://schemas.microsoft.com/office/drawing/2014/main" id="{00000000-0008-0000-0000-000097040000}"/>
            </a:ext>
          </a:extLst>
        </xdr:cNvPr>
        <xdr:cNvGrpSpPr>
          <a:grpSpLocks/>
        </xdr:cNvGrpSpPr>
      </xdr:nvGrpSpPr>
      <xdr:grpSpPr bwMode="auto">
        <a:xfrm>
          <a:off x="3481209" y="8710273"/>
          <a:ext cx="1912776" cy="2459490"/>
          <a:chOff x="373" y="863"/>
          <a:chExt cx="246" cy="286"/>
        </a:xfrm>
      </xdr:grpSpPr>
      <xdr:sp macro="" textlink="">
        <xdr:nvSpPr>
          <xdr:cNvPr id="1215" name="Line 14">
            <a:extLst>
              <a:ext uri="{FF2B5EF4-FFF2-40B4-BE49-F238E27FC236}">
                <a16:creationId xmlns:a16="http://schemas.microsoft.com/office/drawing/2014/main" id="{00000000-0008-0000-0000-0000BF040000}"/>
              </a:ext>
            </a:extLst>
          </xdr:cNvPr>
          <xdr:cNvSpPr>
            <a:spLocks noChangeShapeType="1"/>
          </xdr:cNvSpPr>
        </xdr:nvSpPr>
        <xdr:spPr bwMode="auto">
          <a:xfrm>
            <a:off x="373" y="863"/>
            <a:ext cx="245" cy="28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16" name="Line 15">
            <a:extLst>
              <a:ext uri="{FF2B5EF4-FFF2-40B4-BE49-F238E27FC236}">
                <a16:creationId xmlns:a16="http://schemas.microsoft.com/office/drawing/2014/main" id="{00000000-0008-0000-0000-0000C0040000}"/>
              </a:ext>
            </a:extLst>
          </xdr:cNvPr>
          <xdr:cNvSpPr>
            <a:spLocks noChangeShapeType="1"/>
          </xdr:cNvSpPr>
        </xdr:nvSpPr>
        <xdr:spPr bwMode="auto">
          <a:xfrm flipV="1">
            <a:off x="373" y="863"/>
            <a:ext cx="246" cy="28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0</xdr:colOff>
      <xdr:row>37</xdr:row>
      <xdr:rowOff>0</xdr:rowOff>
    </xdr:from>
    <xdr:to>
      <xdr:col>7</xdr:col>
      <xdr:colOff>0</xdr:colOff>
      <xdr:row>43</xdr:row>
      <xdr:rowOff>0</xdr:rowOff>
    </xdr:to>
    <xdr:grpSp>
      <xdr:nvGrpSpPr>
        <xdr:cNvPr id="1176" name="Group 16">
          <a:extLst>
            <a:ext uri="{FF2B5EF4-FFF2-40B4-BE49-F238E27FC236}">
              <a16:creationId xmlns:a16="http://schemas.microsoft.com/office/drawing/2014/main" id="{00000000-0008-0000-0000-000098040000}"/>
            </a:ext>
          </a:extLst>
        </xdr:cNvPr>
        <xdr:cNvGrpSpPr>
          <a:grpSpLocks/>
        </xdr:cNvGrpSpPr>
      </xdr:nvGrpSpPr>
      <xdr:grpSpPr bwMode="auto">
        <a:xfrm>
          <a:off x="6344816" y="12184224"/>
          <a:ext cx="1912775" cy="2472613"/>
          <a:chOff x="373" y="863"/>
          <a:chExt cx="246" cy="286"/>
        </a:xfrm>
      </xdr:grpSpPr>
      <xdr:sp macro="" textlink="">
        <xdr:nvSpPr>
          <xdr:cNvPr id="1213" name="Line 17">
            <a:extLst>
              <a:ext uri="{FF2B5EF4-FFF2-40B4-BE49-F238E27FC236}">
                <a16:creationId xmlns:a16="http://schemas.microsoft.com/office/drawing/2014/main" id="{00000000-0008-0000-0000-0000BD040000}"/>
              </a:ext>
            </a:extLst>
          </xdr:cNvPr>
          <xdr:cNvSpPr>
            <a:spLocks noChangeShapeType="1"/>
          </xdr:cNvSpPr>
        </xdr:nvSpPr>
        <xdr:spPr bwMode="auto">
          <a:xfrm>
            <a:off x="373" y="863"/>
            <a:ext cx="245" cy="28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14" name="Line 18">
            <a:extLst>
              <a:ext uri="{FF2B5EF4-FFF2-40B4-BE49-F238E27FC236}">
                <a16:creationId xmlns:a16="http://schemas.microsoft.com/office/drawing/2014/main" id="{00000000-0008-0000-0000-0000BE040000}"/>
              </a:ext>
            </a:extLst>
          </xdr:cNvPr>
          <xdr:cNvSpPr>
            <a:spLocks noChangeShapeType="1"/>
          </xdr:cNvSpPr>
        </xdr:nvSpPr>
        <xdr:spPr bwMode="auto">
          <a:xfrm flipV="1">
            <a:off x="373" y="863"/>
            <a:ext cx="246" cy="28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19050</xdr:colOff>
      <xdr:row>47</xdr:row>
      <xdr:rowOff>9525</xdr:rowOff>
    </xdr:from>
    <xdr:to>
      <xdr:col>7</xdr:col>
      <xdr:colOff>19050</xdr:colOff>
      <xdr:row>53</xdr:row>
      <xdr:rowOff>9525</xdr:rowOff>
    </xdr:to>
    <xdr:grpSp>
      <xdr:nvGrpSpPr>
        <xdr:cNvPr id="1177" name="Group 19">
          <a:extLst>
            <a:ext uri="{FF2B5EF4-FFF2-40B4-BE49-F238E27FC236}">
              <a16:creationId xmlns:a16="http://schemas.microsoft.com/office/drawing/2014/main" id="{00000000-0008-0000-0000-000099040000}"/>
            </a:ext>
          </a:extLst>
        </xdr:cNvPr>
        <xdr:cNvGrpSpPr>
          <a:grpSpLocks/>
        </xdr:cNvGrpSpPr>
      </xdr:nvGrpSpPr>
      <xdr:grpSpPr bwMode="auto">
        <a:xfrm>
          <a:off x="6363866" y="15661626"/>
          <a:ext cx="1912775" cy="2472613"/>
          <a:chOff x="373" y="863"/>
          <a:chExt cx="246" cy="286"/>
        </a:xfrm>
      </xdr:grpSpPr>
      <xdr:sp macro="" textlink="">
        <xdr:nvSpPr>
          <xdr:cNvPr id="1211" name="Line 20">
            <a:extLst>
              <a:ext uri="{FF2B5EF4-FFF2-40B4-BE49-F238E27FC236}">
                <a16:creationId xmlns:a16="http://schemas.microsoft.com/office/drawing/2014/main" id="{00000000-0008-0000-0000-0000BB040000}"/>
              </a:ext>
            </a:extLst>
          </xdr:cNvPr>
          <xdr:cNvSpPr>
            <a:spLocks noChangeShapeType="1"/>
          </xdr:cNvSpPr>
        </xdr:nvSpPr>
        <xdr:spPr bwMode="auto">
          <a:xfrm>
            <a:off x="373" y="863"/>
            <a:ext cx="245" cy="28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12" name="Line 21">
            <a:extLst>
              <a:ext uri="{FF2B5EF4-FFF2-40B4-BE49-F238E27FC236}">
                <a16:creationId xmlns:a16="http://schemas.microsoft.com/office/drawing/2014/main" id="{00000000-0008-0000-0000-0000BC040000}"/>
              </a:ext>
            </a:extLst>
          </xdr:cNvPr>
          <xdr:cNvSpPr>
            <a:spLocks noChangeShapeType="1"/>
          </xdr:cNvSpPr>
        </xdr:nvSpPr>
        <xdr:spPr bwMode="auto">
          <a:xfrm flipV="1">
            <a:off x="373" y="863"/>
            <a:ext cx="246" cy="28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0</xdr:colOff>
      <xdr:row>71</xdr:row>
      <xdr:rowOff>0</xdr:rowOff>
    </xdr:from>
    <xdr:to>
      <xdr:col>7</xdr:col>
      <xdr:colOff>0</xdr:colOff>
      <xdr:row>77</xdr:row>
      <xdr:rowOff>0</xdr:rowOff>
    </xdr:to>
    <xdr:grpSp>
      <xdr:nvGrpSpPr>
        <xdr:cNvPr id="1178" name="Group 22">
          <a:extLst>
            <a:ext uri="{FF2B5EF4-FFF2-40B4-BE49-F238E27FC236}">
              <a16:creationId xmlns:a16="http://schemas.microsoft.com/office/drawing/2014/main" id="{00000000-0008-0000-0000-00009A040000}"/>
            </a:ext>
          </a:extLst>
        </xdr:cNvPr>
        <xdr:cNvGrpSpPr>
          <a:grpSpLocks/>
        </xdr:cNvGrpSpPr>
      </xdr:nvGrpSpPr>
      <xdr:grpSpPr bwMode="auto">
        <a:xfrm>
          <a:off x="6344816" y="24547286"/>
          <a:ext cx="1912775" cy="2472613"/>
          <a:chOff x="373" y="863"/>
          <a:chExt cx="246" cy="286"/>
        </a:xfrm>
      </xdr:grpSpPr>
      <xdr:sp macro="" textlink="">
        <xdr:nvSpPr>
          <xdr:cNvPr id="1209" name="Line 23">
            <a:extLst>
              <a:ext uri="{FF2B5EF4-FFF2-40B4-BE49-F238E27FC236}">
                <a16:creationId xmlns:a16="http://schemas.microsoft.com/office/drawing/2014/main" id="{00000000-0008-0000-0000-0000B9040000}"/>
              </a:ext>
            </a:extLst>
          </xdr:cNvPr>
          <xdr:cNvSpPr>
            <a:spLocks noChangeShapeType="1"/>
          </xdr:cNvSpPr>
        </xdr:nvSpPr>
        <xdr:spPr bwMode="auto">
          <a:xfrm>
            <a:off x="373" y="863"/>
            <a:ext cx="245" cy="28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10" name="Line 24">
            <a:extLst>
              <a:ext uri="{FF2B5EF4-FFF2-40B4-BE49-F238E27FC236}">
                <a16:creationId xmlns:a16="http://schemas.microsoft.com/office/drawing/2014/main" id="{00000000-0008-0000-0000-0000BA040000}"/>
              </a:ext>
            </a:extLst>
          </xdr:cNvPr>
          <xdr:cNvSpPr>
            <a:spLocks noChangeShapeType="1"/>
          </xdr:cNvSpPr>
        </xdr:nvSpPr>
        <xdr:spPr bwMode="auto">
          <a:xfrm flipV="1">
            <a:off x="373" y="863"/>
            <a:ext cx="246" cy="28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0</xdr:colOff>
      <xdr:row>81</xdr:row>
      <xdr:rowOff>0</xdr:rowOff>
    </xdr:from>
    <xdr:to>
      <xdr:col>7</xdr:col>
      <xdr:colOff>0</xdr:colOff>
      <xdr:row>87</xdr:row>
      <xdr:rowOff>0</xdr:rowOff>
    </xdr:to>
    <xdr:grpSp>
      <xdr:nvGrpSpPr>
        <xdr:cNvPr id="1179" name="Group 25">
          <a:extLst>
            <a:ext uri="{FF2B5EF4-FFF2-40B4-BE49-F238E27FC236}">
              <a16:creationId xmlns:a16="http://schemas.microsoft.com/office/drawing/2014/main" id="{00000000-0008-0000-0000-00009B040000}"/>
            </a:ext>
          </a:extLst>
        </xdr:cNvPr>
        <xdr:cNvGrpSpPr>
          <a:grpSpLocks/>
        </xdr:cNvGrpSpPr>
      </xdr:nvGrpSpPr>
      <xdr:grpSpPr bwMode="auto">
        <a:xfrm>
          <a:off x="6344816" y="28209551"/>
          <a:ext cx="1912775" cy="2472612"/>
          <a:chOff x="373" y="863"/>
          <a:chExt cx="246" cy="286"/>
        </a:xfrm>
      </xdr:grpSpPr>
      <xdr:sp macro="" textlink="">
        <xdr:nvSpPr>
          <xdr:cNvPr id="1207" name="Line 26">
            <a:extLst>
              <a:ext uri="{FF2B5EF4-FFF2-40B4-BE49-F238E27FC236}">
                <a16:creationId xmlns:a16="http://schemas.microsoft.com/office/drawing/2014/main" id="{00000000-0008-0000-0000-0000B7040000}"/>
              </a:ext>
            </a:extLst>
          </xdr:cNvPr>
          <xdr:cNvSpPr>
            <a:spLocks noChangeShapeType="1"/>
          </xdr:cNvSpPr>
        </xdr:nvSpPr>
        <xdr:spPr bwMode="auto">
          <a:xfrm>
            <a:off x="373" y="863"/>
            <a:ext cx="245" cy="28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08" name="Line 27">
            <a:extLst>
              <a:ext uri="{FF2B5EF4-FFF2-40B4-BE49-F238E27FC236}">
                <a16:creationId xmlns:a16="http://schemas.microsoft.com/office/drawing/2014/main" id="{00000000-0008-0000-0000-0000B8040000}"/>
              </a:ext>
            </a:extLst>
          </xdr:cNvPr>
          <xdr:cNvSpPr>
            <a:spLocks noChangeShapeType="1"/>
          </xdr:cNvSpPr>
        </xdr:nvSpPr>
        <xdr:spPr bwMode="auto">
          <a:xfrm flipV="1">
            <a:off x="373" y="863"/>
            <a:ext cx="246" cy="28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0</xdr:colOff>
      <xdr:row>27</xdr:row>
      <xdr:rowOff>0</xdr:rowOff>
    </xdr:from>
    <xdr:to>
      <xdr:col>7</xdr:col>
      <xdr:colOff>0</xdr:colOff>
      <xdr:row>33</xdr:row>
      <xdr:rowOff>0</xdr:rowOff>
    </xdr:to>
    <xdr:grpSp>
      <xdr:nvGrpSpPr>
        <xdr:cNvPr id="1180" name="Group 28">
          <a:extLst>
            <a:ext uri="{FF2B5EF4-FFF2-40B4-BE49-F238E27FC236}">
              <a16:creationId xmlns:a16="http://schemas.microsoft.com/office/drawing/2014/main" id="{00000000-0008-0000-0000-00009C040000}"/>
            </a:ext>
          </a:extLst>
        </xdr:cNvPr>
        <xdr:cNvGrpSpPr>
          <a:grpSpLocks/>
        </xdr:cNvGrpSpPr>
      </xdr:nvGrpSpPr>
      <xdr:grpSpPr bwMode="auto">
        <a:xfrm>
          <a:off x="6344816" y="8716347"/>
          <a:ext cx="1912775" cy="2472612"/>
          <a:chOff x="373" y="863"/>
          <a:chExt cx="246" cy="286"/>
        </a:xfrm>
      </xdr:grpSpPr>
      <xdr:sp macro="" textlink="">
        <xdr:nvSpPr>
          <xdr:cNvPr id="1205" name="Line 29">
            <a:extLst>
              <a:ext uri="{FF2B5EF4-FFF2-40B4-BE49-F238E27FC236}">
                <a16:creationId xmlns:a16="http://schemas.microsoft.com/office/drawing/2014/main" id="{00000000-0008-0000-0000-0000B5040000}"/>
              </a:ext>
            </a:extLst>
          </xdr:cNvPr>
          <xdr:cNvSpPr>
            <a:spLocks noChangeShapeType="1"/>
          </xdr:cNvSpPr>
        </xdr:nvSpPr>
        <xdr:spPr bwMode="auto">
          <a:xfrm>
            <a:off x="373" y="863"/>
            <a:ext cx="245" cy="28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06" name="Line 30">
            <a:extLst>
              <a:ext uri="{FF2B5EF4-FFF2-40B4-BE49-F238E27FC236}">
                <a16:creationId xmlns:a16="http://schemas.microsoft.com/office/drawing/2014/main" id="{00000000-0008-0000-0000-0000B6040000}"/>
              </a:ext>
            </a:extLst>
          </xdr:cNvPr>
          <xdr:cNvSpPr>
            <a:spLocks noChangeShapeType="1"/>
          </xdr:cNvSpPr>
        </xdr:nvSpPr>
        <xdr:spPr bwMode="auto">
          <a:xfrm flipV="1">
            <a:off x="373" y="863"/>
            <a:ext cx="246" cy="28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0</xdr:colOff>
      <xdr:row>37</xdr:row>
      <xdr:rowOff>0</xdr:rowOff>
    </xdr:from>
    <xdr:to>
      <xdr:col>10</xdr:col>
      <xdr:colOff>0</xdr:colOff>
      <xdr:row>43</xdr:row>
      <xdr:rowOff>0</xdr:rowOff>
    </xdr:to>
    <xdr:grpSp>
      <xdr:nvGrpSpPr>
        <xdr:cNvPr id="1181" name="Group 31">
          <a:extLst>
            <a:ext uri="{FF2B5EF4-FFF2-40B4-BE49-F238E27FC236}">
              <a16:creationId xmlns:a16="http://schemas.microsoft.com/office/drawing/2014/main" id="{00000000-0008-0000-0000-00009D040000}"/>
            </a:ext>
          </a:extLst>
        </xdr:cNvPr>
        <xdr:cNvGrpSpPr>
          <a:grpSpLocks/>
        </xdr:cNvGrpSpPr>
      </xdr:nvGrpSpPr>
      <xdr:grpSpPr bwMode="auto">
        <a:xfrm>
          <a:off x="9213980" y="12184224"/>
          <a:ext cx="1912776" cy="2472613"/>
          <a:chOff x="373" y="863"/>
          <a:chExt cx="246" cy="286"/>
        </a:xfrm>
      </xdr:grpSpPr>
      <xdr:sp macro="" textlink="">
        <xdr:nvSpPr>
          <xdr:cNvPr id="1203" name="Line 32">
            <a:extLst>
              <a:ext uri="{FF2B5EF4-FFF2-40B4-BE49-F238E27FC236}">
                <a16:creationId xmlns:a16="http://schemas.microsoft.com/office/drawing/2014/main" id="{00000000-0008-0000-0000-0000B3040000}"/>
              </a:ext>
            </a:extLst>
          </xdr:cNvPr>
          <xdr:cNvSpPr>
            <a:spLocks noChangeShapeType="1"/>
          </xdr:cNvSpPr>
        </xdr:nvSpPr>
        <xdr:spPr bwMode="auto">
          <a:xfrm>
            <a:off x="373" y="863"/>
            <a:ext cx="245" cy="28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04" name="Line 33">
            <a:extLst>
              <a:ext uri="{FF2B5EF4-FFF2-40B4-BE49-F238E27FC236}">
                <a16:creationId xmlns:a16="http://schemas.microsoft.com/office/drawing/2014/main" id="{00000000-0008-0000-0000-0000B4040000}"/>
              </a:ext>
            </a:extLst>
          </xdr:cNvPr>
          <xdr:cNvSpPr>
            <a:spLocks noChangeShapeType="1"/>
          </xdr:cNvSpPr>
        </xdr:nvSpPr>
        <xdr:spPr bwMode="auto">
          <a:xfrm flipV="1">
            <a:off x="373" y="863"/>
            <a:ext cx="246" cy="28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19050</xdr:colOff>
      <xdr:row>47</xdr:row>
      <xdr:rowOff>9525</xdr:rowOff>
    </xdr:from>
    <xdr:to>
      <xdr:col>10</xdr:col>
      <xdr:colOff>19050</xdr:colOff>
      <xdr:row>53</xdr:row>
      <xdr:rowOff>9525</xdr:rowOff>
    </xdr:to>
    <xdr:grpSp>
      <xdr:nvGrpSpPr>
        <xdr:cNvPr id="1182" name="Group 34">
          <a:extLst>
            <a:ext uri="{FF2B5EF4-FFF2-40B4-BE49-F238E27FC236}">
              <a16:creationId xmlns:a16="http://schemas.microsoft.com/office/drawing/2014/main" id="{00000000-0008-0000-0000-00009E040000}"/>
            </a:ext>
          </a:extLst>
        </xdr:cNvPr>
        <xdr:cNvGrpSpPr>
          <a:grpSpLocks/>
        </xdr:cNvGrpSpPr>
      </xdr:nvGrpSpPr>
      <xdr:grpSpPr bwMode="auto">
        <a:xfrm>
          <a:off x="9233030" y="15661626"/>
          <a:ext cx="1912776" cy="2472613"/>
          <a:chOff x="373" y="863"/>
          <a:chExt cx="246" cy="286"/>
        </a:xfrm>
      </xdr:grpSpPr>
      <xdr:sp macro="" textlink="">
        <xdr:nvSpPr>
          <xdr:cNvPr id="1201" name="Line 35">
            <a:extLst>
              <a:ext uri="{FF2B5EF4-FFF2-40B4-BE49-F238E27FC236}">
                <a16:creationId xmlns:a16="http://schemas.microsoft.com/office/drawing/2014/main" id="{00000000-0008-0000-0000-0000B1040000}"/>
              </a:ext>
            </a:extLst>
          </xdr:cNvPr>
          <xdr:cNvSpPr>
            <a:spLocks noChangeShapeType="1"/>
          </xdr:cNvSpPr>
        </xdr:nvSpPr>
        <xdr:spPr bwMode="auto">
          <a:xfrm>
            <a:off x="373" y="863"/>
            <a:ext cx="245" cy="28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02" name="Line 36">
            <a:extLst>
              <a:ext uri="{FF2B5EF4-FFF2-40B4-BE49-F238E27FC236}">
                <a16:creationId xmlns:a16="http://schemas.microsoft.com/office/drawing/2014/main" id="{00000000-0008-0000-0000-0000B2040000}"/>
              </a:ext>
            </a:extLst>
          </xdr:cNvPr>
          <xdr:cNvSpPr>
            <a:spLocks noChangeShapeType="1"/>
          </xdr:cNvSpPr>
        </xdr:nvSpPr>
        <xdr:spPr bwMode="auto">
          <a:xfrm flipV="1">
            <a:off x="373" y="863"/>
            <a:ext cx="246" cy="28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0</xdr:colOff>
      <xdr:row>71</xdr:row>
      <xdr:rowOff>0</xdr:rowOff>
    </xdr:from>
    <xdr:to>
      <xdr:col>10</xdr:col>
      <xdr:colOff>0</xdr:colOff>
      <xdr:row>77</xdr:row>
      <xdr:rowOff>0</xdr:rowOff>
    </xdr:to>
    <xdr:grpSp>
      <xdr:nvGrpSpPr>
        <xdr:cNvPr id="1183" name="Group 37">
          <a:extLst>
            <a:ext uri="{FF2B5EF4-FFF2-40B4-BE49-F238E27FC236}">
              <a16:creationId xmlns:a16="http://schemas.microsoft.com/office/drawing/2014/main" id="{00000000-0008-0000-0000-00009F040000}"/>
            </a:ext>
          </a:extLst>
        </xdr:cNvPr>
        <xdr:cNvGrpSpPr>
          <a:grpSpLocks/>
        </xdr:cNvGrpSpPr>
      </xdr:nvGrpSpPr>
      <xdr:grpSpPr bwMode="auto">
        <a:xfrm>
          <a:off x="9213980" y="24547286"/>
          <a:ext cx="1912776" cy="2472613"/>
          <a:chOff x="373" y="863"/>
          <a:chExt cx="246" cy="286"/>
        </a:xfrm>
      </xdr:grpSpPr>
      <xdr:sp macro="" textlink="">
        <xdr:nvSpPr>
          <xdr:cNvPr id="1199" name="Line 38">
            <a:extLst>
              <a:ext uri="{FF2B5EF4-FFF2-40B4-BE49-F238E27FC236}">
                <a16:creationId xmlns:a16="http://schemas.microsoft.com/office/drawing/2014/main" id="{00000000-0008-0000-0000-0000AF040000}"/>
              </a:ext>
            </a:extLst>
          </xdr:cNvPr>
          <xdr:cNvSpPr>
            <a:spLocks noChangeShapeType="1"/>
          </xdr:cNvSpPr>
        </xdr:nvSpPr>
        <xdr:spPr bwMode="auto">
          <a:xfrm>
            <a:off x="373" y="863"/>
            <a:ext cx="245" cy="28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00" name="Line 39">
            <a:extLst>
              <a:ext uri="{FF2B5EF4-FFF2-40B4-BE49-F238E27FC236}">
                <a16:creationId xmlns:a16="http://schemas.microsoft.com/office/drawing/2014/main" id="{00000000-0008-0000-0000-0000B0040000}"/>
              </a:ext>
            </a:extLst>
          </xdr:cNvPr>
          <xdr:cNvSpPr>
            <a:spLocks noChangeShapeType="1"/>
          </xdr:cNvSpPr>
        </xdr:nvSpPr>
        <xdr:spPr bwMode="auto">
          <a:xfrm flipV="1">
            <a:off x="373" y="863"/>
            <a:ext cx="246" cy="28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0</xdr:colOff>
      <xdr:row>81</xdr:row>
      <xdr:rowOff>0</xdr:rowOff>
    </xdr:from>
    <xdr:to>
      <xdr:col>10</xdr:col>
      <xdr:colOff>0</xdr:colOff>
      <xdr:row>87</xdr:row>
      <xdr:rowOff>0</xdr:rowOff>
    </xdr:to>
    <xdr:grpSp>
      <xdr:nvGrpSpPr>
        <xdr:cNvPr id="1184" name="Group 40">
          <a:extLst>
            <a:ext uri="{FF2B5EF4-FFF2-40B4-BE49-F238E27FC236}">
              <a16:creationId xmlns:a16="http://schemas.microsoft.com/office/drawing/2014/main" id="{00000000-0008-0000-0000-0000A0040000}"/>
            </a:ext>
          </a:extLst>
        </xdr:cNvPr>
        <xdr:cNvGrpSpPr>
          <a:grpSpLocks/>
        </xdr:cNvGrpSpPr>
      </xdr:nvGrpSpPr>
      <xdr:grpSpPr bwMode="auto">
        <a:xfrm>
          <a:off x="9213980" y="28209551"/>
          <a:ext cx="1912776" cy="2472612"/>
          <a:chOff x="373" y="863"/>
          <a:chExt cx="246" cy="286"/>
        </a:xfrm>
      </xdr:grpSpPr>
      <xdr:sp macro="" textlink="">
        <xdr:nvSpPr>
          <xdr:cNvPr id="1197" name="Line 41">
            <a:extLst>
              <a:ext uri="{FF2B5EF4-FFF2-40B4-BE49-F238E27FC236}">
                <a16:creationId xmlns:a16="http://schemas.microsoft.com/office/drawing/2014/main" id="{00000000-0008-0000-0000-0000AD040000}"/>
              </a:ext>
            </a:extLst>
          </xdr:cNvPr>
          <xdr:cNvSpPr>
            <a:spLocks noChangeShapeType="1"/>
          </xdr:cNvSpPr>
        </xdr:nvSpPr>
        <xdr:spPr bwMode="auto">
          <a:xfrm>
            <a:off x="373" y="863"/>
            <a:ext cx="245" cy="28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98" name="Line 42">
            <a:extLst>
              <a:ext uri="{FF2B5EF4-FFF2-40B4-BE49-F238E27FC236}">
                <a16:creationId xmlns:a16="http://schemas.microsoft.com/office/drawing/2014/main" id="{00000000-0008-0000-0000-0000AE040000}"/>
              </a:ext>
            </a:extLst>
          </xdr:cNvPr>
          <xdr:cNvSpPr>
            <a:spLocks noChangeShapeType="1"/>
          </xdr:cNvSpPr>
        </xdr:nvSpPr>
        <xdr:spPr bwMode="auto">
          <a:xfrm flipV="1">
            <a:off x="373" y="863"/>
            <a:ext cx="246" cy="28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0</xdr:colOff>
      <xdr:row>27</xdr:row>
      <xdr:rowOff>0</xdr:rowOff>
    </xdr:from>
    <xdr:to>
      <xdr:col>10</xdr:col>
      <xdr:colOff>0</xdr:colOff>
      <xdr:row>33</xdr:row>
      <xdr:rowOff>0</xdr:rowOff>
    </xdr:to>
    <xdr:grpSp>
      <xdr:nvGrpSpPr>
        <xdr:cNvPr id="1185" name="Group 43">
          <a:extLst>
            <a:ext uri="{FF2B5EF4-FFF2-40B4-BE49-F238E27FC236}">
              <a16:creationId xmlns:a16="http://schemas.microsoft.com/office/drawing/2014/main" id="{00000000-0008-0000-0000-0000A1040000}"/>
            </a:ext>
          </a:extLst>
        </xdr:cNvPr>
        <xdr:cNvGrpSpPr>
          <a:grpSpLocks/>
        </xdr:cNvGrpSpPr>
      </xdr:nvGrpSpPr>
      <xdr:grpSpPr bwMode="auto">
        <a:xfrm>
          <a:off x="9213980" y="8716347"/>
          <a:ext cx="1912776" cy="2472612"/>
          <a:chOff x="373" y="863"/>
          <a:chExt cx="246" cy="286"/>
        </a:xfrm>
      </xdr:grpSpPr>
      <xdr:sp macro="" textlink="">
        <xdr:nvSpPr>
          <xdr:cNvPr id="1195" name="Line 44">
            <a:extLst>
              <a:ext uri="{FF2B5EF4-FFF2-40B4-BE49-F238E27FC236}">
                <a16:creationId xmlns:a16="http://schemas.microsoft.com/office/drawing/2014/main" id="{00000000-0008-0000-0000-0000AB040000}"/>
              </a:ext>
            </a:extLst>
          </xdr:cNvPr>
          <xdr:cNvSpPr>
            <a:spLocks noChangeShapeType="1"/>
          </xdr:cNvSpPr>
        </xdr:nvSpPr>
        <xdr:spPr bwMode="auto">
          <a:xfrm>
            <a:off x="373" y="863"/>
            <a:ext cx="245" cy="28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96" name="Line 45">
            <a:extLst>
              <a:ext uri="{FF2B5EF4-FFF2-40B4-BE49-F238E27FC236}">
                <a16:creationId xmlns:a16="http://schemas.microsoft.com/office/drawing/2014/main" id="{00000000-0008-0000-0000-0000AC040000}"/>
              </a:ext>
            </a:extLst>
          </xdr:cNvPr>
          <xdr:cNvSpPr>
            <a:spLocks noChangeShapeType="1"/>
          </xdr:cNvSpPr>
        </xdr:nvSpPr>
        <xdr:spPr bwMode="auto">
          <a:xfrm flipV="1">
            <a:off x="373" y="863"/>
            <a:ext cx="246" cy="28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19050</xdr:colOff>
      <xdr:row>57</xdr:row>
      <xdr:rowOff>9525</xdr:rowOff>
    </xdr:from>
    <xdr:to>
      <xdr:col>4</xdr:col>
      <xdr:colOff>19050</xdr:colOff>
      <xdr:row>63</xdr:row>
      <xdr:rowOff>9525</xdr:rowOff>
    </xdr:to>
    <xdr:grpSp>
      <xdr:nvGrpSpPr>
        <xdr:cNvPr id="1186" name="Group 46">
          <a:extLst>
            <a:ext uri="{FF2B5EF4-FFF2-40B4-BE49-F238E27FC236}">
              <a16:creationId xmlns:a16="http://schemas.microsoft.com/office/drawing/2014/main" id="{00000000-0008-0000-0000-0000A2040000}"/>
            </a:ext>
          </a:extLst>
        </xdr:cNvPr>
        <xdr:cNvGrpSpPr>
          <a:grpSpLocks/>
        </xdr:cNvGrpSpPr>
      </xdr:nvGrpSpPr>
      <xdr:grpSpPr bwMode="auto">
        <a:xfrm>
          <a:off x="3494703" y="19191709"/>
          <a:ext cx="1912776" cy="2472612"/>
          <a:chOff x="373" y="863"/>
          <a:chExt cx="246" cy="286"/>
        </a:xfrm>
      </xdr:grpSpPr>
      <xdr:sp macro="" textlink="">
        <xdr:nvSpPr>
          <xdr:cNvPr id="1193" name="Line 47">
            <a:extLst>
              <a:ext uri="{FF2B5EF4-FFF2-40B4-BE49-F238E27FC236}">
                <a16:creationId xmlns:a16="http://schemas.microsoft.com/office/drawing/2014/main" id="{00000000-0008-0000-0000-0000A9040000}"/>
              </a:ext>
            </a:extLst>
          </xdr:cNvPr>
          <xdr:cNvSpPr>
            <a:spLocks noChangeShapeType="1"/>
          </xdr:cNvSpPr>
        </xdr:nvSpPr>
        <xdr:spPr bwMode="auto">
          <a:xfrm>
            <a:off x="373" y="863"/>
            <a:ext cx="245" cy="28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94" name="Line 48">
            <a:extLst>
              <a:ext uri="{FF2B5EF4-FFF2-40B4-BE49-F238E27FC236}">
                <a16:creationId xmlns:a16="http://schemas.microsoft.com/office/drawing/2014/main" id="{00000000-0008-0000-0000-0000AA040000}"/>
              </a:ext>
            </a:extLst>
          </xdr:cNvPr>
          <xdr:cNvSpPr>
            <a:spLocks noChangeShapeType="1"/>
          </xdr:cNvSpPr>
        </xdr:nvSpPr>
        <xdr:spPr bwMode="auto">
          <a:xfrm flipV="1">
            <a:off x="373" y="863"/>
            <a:ext cx="246" cy="28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19050</xdr:colOff>
      <xdr:row>57</xdr:row>
      <xdr:rowOff>9525</xdr:rowOff>
    </xdr:from>
    <xdr:to>
      <xdr:col>7</xdr:col>
      <xdr:colOff>19050</xdr:colOff>
      <xdr:row>63</xdr:row>
      <xdr:rowOff>9525</xdr:rowOff>
    </xdr:to>
    <xdr:grpSp>
      <xdr:nvGrpSpPr>
        <xdr:cNvPr id="1187" name="Group 49">
          <a:extLst>
            <a:ext uri="{FF2B5EF4-FFF2-40B4-BE49-F238E27FC236}">
              <a16:creationId xmlns:a16="http://schemas.microsoft.com/office/drawing/2014/main" id="{00000000-0008-0000-0000-0000A3040000}"/>
            </a:ext>
          </a:extLst>
        </xdr:cNvPr>
        <xdr:cNvGrpSpPr>
          <a:grpSpLocks/>
        </xdr:cNvGrpSpPr>
      </xdr:nvGrpSpPr>
      <xdr:grpSpPr bwMode="auto">
        <a:xfrm>
          <a:off x="6363866" y="19191709"/>
          <a:ext cx="1912775" cy="2472612"/>
          <a:chOff x="373" y="863"/>
          <a:chExt cx="246" cy="286"/>
        </a:xfrm>
      </xdr:grpSpPr>
      <xdr:sp macro="" textlink="">
        <xdr:nvSpPr>
          <xdr:cNvPr id="1191" name="Line 50">
            <a:extLst>
              <a:ext uri="{FF2B5EF4-FFF2-40B4-BE49-F238E27FC236}">
                <a16:creationId xmlns:a16="http://schemas.microsoft.com/office/drawing/2014/main" id="{00000000-0008-0000-0000-0000A7040000}"/>
              </a:ext>
            </a:extLst>
          </xdr:cNvPr>
          <xdr:cNvSpPr>
            <a:spLocks noChangeShapeType="1"/>
          </xdr:cNvSpPr>
        </xdr:nvSpPr>
        <xdr:spPr bwMode="auto">
          <a:xfrm>
            <a:off x="373" y="863"/>
            <a:ext cx="245" cy="28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92" name="Line 51">
            <a:extLst>
              <a:ext uri="{FF2B5EF4-FFF2-40B4-BE49-F238E27FC236}">
                <a16:creationId xmlns:a16="http://schemas.microsoft.com/office/drawing/2014/main" id="{00000000-0008-0000-0000-0000A8040000}"/>
              </a:ext>
            </a:extLst>
          </xdr:cNvPr>
          <xdr:cNvSpPr>
            <a:spLocks noChangeShapeType="1"/>
          </xdr:cNvSpPr>
        </xdr:nvSpPr>
        <xdr:spPr bwMode="auto">
          <a:xfrm flipV="1">
            <a:off x="373" y="863"/>
            <a:ext cx="246" cy="28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19050</xdr:colOff>
      <xdr:row>57</xdr:row>
      <xdr:rowOff>9525</xdr:rowOff>
    </xdr:from>
    <xdr:to>
      <xdr:col>10</xdr:col>
      <xdr:colOff>19050</xdr:colOff>
      <xdr:row>63</xdr:row>
      <xdr:rowOff>9525</xdr:rowOff>
    </xdr:to>
    <xdr:grpSp>
      <xdr:nvGrpSpPr>
        <xdr:cNvPr id="1188" name="Group 52">
          <a:extLst>
            <a:ext uri="{FF2B5EF4-FFF2-40B4-BE49-F238E27FC236}">
              <a16:creationId xmlns:a16="http://schemas.microsoft.com/office/drawing/2014/main" id="{00000000-0008-0000-0000-0000A4040000}"/>
            </a:ext>
          </a:extLst>
        </xdr:cNvPr>
        <xdr:cNvGrpSpPr>
          <a:grpSpLocks/>
        </xdr:cNvGrpSpPr>
      </xdr:nvGrpSpPr>
      <xdr:grpSpPr bwMode="auto">
        <a:xfrm>
          <a:off x="9233030" y="19191709"/>
          <a:ext cx="1912776" cy="2472612"/>
          <a:chOff x="373" y="863"/>
          <a:chExt cx="246" cy="286"/>
        </a:xfrm>
      </xdr:grpSpPr>
      <xdr:sp macro="" textlink="">
        <xdr:nvSpPr>
          <xdr:cNvPr id="1189" name="Line 53">
            <a:extLst>
              <a:ext uri="{FF2B5EF4-FFF2-40B4-BE49-F238E27FC236}">
                <a16:creationId xmlns:a16="http://schemas.microsoft.com/office/drawing/2014/main" id="{00000000-0008-0000-0000-0000A5040000}"/>
              </a:ext>
            </a:extLst>
          </xdr:cNvPr>
          <xdr:cNvSpPr>
            <a:spLocks noChangeShapeType="1"/>
          </xdr:cNvSpPr>
        </xdr:nvSpPr>
        <xdr:spPr bwMode="auto">
          <a:xfrm>
            <a:off x="373" y="863"/>
            <a:ext cx="245" cy="28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90" name="Line 54">
            <a:extLst>
              <a:ext uri="{FF2B5EF4-FFF2-40B4-BE49-F238E27FC236}">
                <a16:creationId xmlns:a16="http://schemas.microsoft.com/office/drawing/2014/main" id="{00000000-0008-0000-0000-0000A6040000}"/>
              </a:ext>
            </a:extLst>
          </xdr:cNvPr>
          <xdr:cNvSpPr>
            <a:spLocks noChangeShapeType="1"/>
          </xdr:cNvSpPr>
        </xdr:nvSpPr>
        <xdr:spPr bwMode="auto">
          <a:xfrm flipV="1">
            <a:off x="373" y="863"/>
            <a:ext cx="246" cy="28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0"/>
  <sheetViews>
    <sheetView tabSelected="1" zoomScale="70" zoomScaleNormal="70" zoomScaleSheetLayoutView="70" workbookViewId="0">
      <selection activeCell="A9" sqref="A9:J9"/>
    </sheetView>
  </sheetViews>
  <sheetFormatPr defaultRowHeight="16.3" x14ac:dyDescent="0.4"/>
  <cols>
    <col min="1" max="1" width="33.0703125" style="5" customWidth="1"/>
    <col min="2" max="3" width="12.5703125" style="1" customWidth="1"/>
    <col min="4" max="4" width="12.5703125" style="2" customWidth="1"/>
    <col min="5" max="10" width="12.5703125" customWidth="1"/>
  </cols>
  <sheetData>
    <row r="1" spans="1:10" x14ac:dyDescent="0.4">
      <c r="A1" s="59" t="s">
        <v>51</v>
      </c>
      <c r="B1" s="59"/>
      <c r="C1" s="59"/>
      <c r="D1" s="59"/>
      <c r="E1" s="59"/>
      <c r="F1" s="59"/>
      <c r="G1" s="59"/>
      <c r="H1" s="59"/>
      <c r="I1" s="59"/>
      <c r="J1" s="59"/>
    </row>
    <row r="2" spans="1:10" x14ac:dyDescent="0.4">
      <c r="A2" s="8"/>
      <c r="B2" s="9"/>
      <c r="C2" s="9"/>
      <c r="D2" s="10"/>
      <c r="E2" s="11"/>
      <c r="F2" s="11"/>
      <c r="G2" s="11"/>
      <c r="H2" s="63" t="s">
        <v>38</v>
      </c>
      <c r="I2" s="63"/>
      <c r="J2" s="63"/>
    </row>
    <row r="3" spans="1:10" x14ac:dyDescent="0.4">
      <c r="A3" s="8"/>
      <c r="B3" s="9"/>
      <c r="C3" s="9"/>
      <c r="D3" s="10"/>
      <c r="E3" s="11"/>
      <c r="F3" s="11"/>
      <c r="G3" s="11"/>
      <c r="H3" s="12"/>
      <c r="I3" s="12"/>
      <c r="J3" s="12"/>
    </row>
    <row r="4" spans="1:10" s="3" customFormat="1" ht="15.45" x14ac:dyDescent="0.4">
      <c r="A4" s="90" t="s">
        <v>21</v>
      </c>
      <c r="B4" s="90"/>
      <c r="C4" s="90"/>
      <c r="D4" s="90"/>
      <c r="E4" s="90"/>
      <c r="F4" s="90"/>
      <c r="G4" s="90"/>
      <c r="H4" s="90"/>
      <c r="I4" s="90"/>
      <c r="J4" s="90"/>
    </row>
    <row r="5" spans="1:10" s="3" customFormat="1" ht="15.45" x14ac:dyDescent="0.4">
      <c r="A5" s="90" t="s">
        <v>0</v>
      </c>
      <c r="B5" s="90"/>
      <c r="C5" s="90"/>
      <c r="D5" s="90"/>
      <c r="E5" s="90"/>
      <c r="F5" s="90"/>
      <c r="G5" s="90"/>
      <c r="H5" s="90"/>
      <c r="I5" s="90"/>
      <c r="J5" s="90"/>
    </row>
    <row r="6" spans="1:10" s="3" customFormat="1" ht="9.75" customHeight="1" x14ac:dyDescent="0.4">
      <c r="A6" s="14"/>
      <c r="B6" s="13"/>
      <c r="C6" s="13"/>
      <c r="D6" s="15"/>
      <c r="E6" s="16"/>
      <c r="F6" s="16"/>
      <c r="G6" s="16"/>
      <c r="H6" s="16"/>
      <c r="I6" s="16"/>
      <c r="J6" s="16"/>
    </row>
    <row r="7" spans="1:10" s="3" customFormat="1" ht="32.6" x14ac:dyDescent="0.4">
      <c r="A7" s="92" t="s">
        <v>22</v>
      </c>
      <c r="B7" s="92"/>
      <c r="C7" s="92"/>
      <c r="D7" s="92"/>
      <c r="E7" s="92"/>
      <c r="F7" s="92"/>
      <c r="G7" s="92"/>
      <c r="H7" s="92"/>
      <c r="I7" s="92"/>
      <c r="J7" s="92"/>
    </row>
    <row r="8" spans="1:10" s="3" customFormat="1" ht="10.5" customHeight="1" x14ac:dyDescent="0.4">
      <c r="A8" s="14"/>
      <c r="B8" s="13"/>
      <c r="C8" s="13"/>
      <c r="D8" s="15"/>
      <c r="E8" s="16"/>
      <c r="F8" s="16"/>
      <c r="G8" s="16"/>
      <c r="H8" s="16"/>
      <c r="I8" s="16"/>
      <c r="J8" s="16"/>
    </row>
    <row r="9" spans="1:10" s="3" customFormat="1" ht="24" customHeight="1" x14ac:dyDescent="0.4">
      <c r="A9" s="93" t="s">
        <v>9</v>
      </c>
      <c r="B9" s="93"/>
      <c r="C9" s="93"/>
      <c r="D9" s="93"/>
      <c r="E9" s="93"/>
      <c r="F9" s="93"/>
      <c r="G9" s="93"/>
      <c r="H9" s="93"/>
      <c r="I9" s="93"/>
      <c r="J9" s="93"/>
    </row>
    <row r="10" spans="1:10" s="3" customFormat="1" ht="9.75" customHeight="1" x14ac:dyDescent="0.4">
      <c r="A10" s="14"/>
      <c r="B10" s="13"/>
      <c r="C10" s="13"/>
      <c r="D10" s="15"/>
      <c r="E10" s="16"/>
      <c r="F10" s="16"/>
      <c r="G10" s="16"/>
      <c r="H10" s="16"/>
      <c r="I10" s="16"/>
      <c r="J10" s="16"/>
    </row>
    <row r="11" spans="1:10" s="3" customFormat="1" ht="22.5" customHeight="1" x14ac:dyDescent="0.4">
      <c r="A11" s="85" t="s">
        <v>1</v>
      </c>
      <c r="B11" s="85"/>
      <c r="C11" s="85"/>
      <c r="D11" s="85"/>
      <c r="E11" s="85"/>
      <c r="F11" s="85"/>
      <c r="G11" s="85"/>
      <c r="H11" s="85"/>
      <c r="I11" s="85"/>
      <c r="J11" s="85"/>
    </row>
    <row r="12" spans="1:10" s="3" customFormat="1" ht="17.600000000000001" x14ac:dyDescent="0.4">
      <c r="A12" s="91" t="s">
        <v>2</v>
      </c>
      <c r="B12" s="91"/>
      <c r="C12" s="91"/>
      <c r="D12" s="91"/>
      <c r="E12" s="91"/>
      <c r="F12" s="91"/>
      <c r="G12" s="91"/>
      <c r="H12" s="91"/>
      <c r="I12" s="91"/>
      <c r="J12" s="91"/>
    </row>
    <row r="13" spans="1:10" s="3" customFormat="1" ht="53.25" customHeight="1" x14ac:dyDescent="0.4">
      <c r="A13" s="84" t="s">
        <v>43</v>
      </c>
      <c r="B13" s="84"/>
      <c r="C13" s="84"/>
      <c r="D13" s="84"/>
      <c r="E13" s="84"/>
      <c r="F13" s="84"/>
      <c r="G13" s="84"/>
      <c r="H13" s="84"/>
      <c r="I13" s="84"/>
      <c r="J13" s="84"/>
    </row>
    <row r="14" spans="1:10" s="3" customFormat="1" ht="33.75" customHeight="1" x14ac:dyDescent="0.4">
      <c r="A14" s="84" t="s">
        <v>44</v>
      </c>
      <c r="B14" s="84"/>
      <c r="C14" s="84"/>
      <c r="D14" s="84"/>
      <c r="E14" s="84"/>
      <c r="F14" s="84"/>
      <c r="G14" s="84"/>
      <c r="H14" s="84"/>
      <c r="I14" s="84"/>
      <c r="J14" s="84"/>
    </row>
    <row r="15" spans="1:10" s="3" customFormat="1" ht="17.600000000000001" customHeight="1" x14ac:dyDescent="0.4">
      <c r="A15" s="60" t="s">
        <v>45</v>
      </c>
      <c r="B15" s="60"/>
      <c r="C15" s="60"/>
      <c r="D15" s="60"/>
      <c r="E15" s="60"/>
      <c r="F15" s="60"/>
      <c r="G15" s="60"/>
      <c r="H15" s="60"/>
      <c r="I15" s="60"/>
      <c r="J15" s="60"/>
    </row>
    <row r="16" spans="1:10" s="3" customFormat="1" ht="53.25" customHeight="1" x14ac:dyDescent="0.4">
      <c r="A16" s="84" t="s">
        <v>50</v>
      </c>
      <c r="B16" s="84"/>
      <c r="C16" s="84"/>
      <c r="D16" s="84"/>
      <c r="E16" s="84"/>
      <c r="F16" s="84"/>
      <c r="G16" s="84"/>
      <c r="H16" s="84"/>
      <c r="I16" s="84"/>
      <c r="J16" s="84"/>
    </row>
    <row r="17" spans="1:10" s="7" customFormat="1" ht="17.600000000000001" customHeight="1" x14ac:dyDescent="0.4">
      <c r="A17" s="89" t="s">
        <v>11</v>
      </c>
      <c r="B17" s="89"/>
      <c r="C17" s="89"/>
      <c r="D17" s="89"/>
      <c r="E17" s="89"/>
      <c r="F17" s="89"/>
      <c r="G17" s="89"/>
      <c r="H17" s="89"/>
      <c r="I17" s="89"/>
      <c r="J17" s="89"/>
    </row>
    <row r="18" spans="1:10" s="3" customFormat="1" ht="34.5" customHeight="1" x14ac:dyDescent="0.4">
      <c r="A18" s="84" t="s">
        <v>33</v>
      </c>
      <c r="B18" s="84"/>
      <c r="C18" s="84"/>
      <c r="D18" s="84"/>
      <c r="E18" s="84"/>
      <c r="F18" s="84"/>
      <c r="G18" s="84"/>
      <c r="H18" s="84"/>
      <c r="I18" s="84"/>
      <c r="J18" s="84"/>
    </row>
    <row r="19" spans="1:10" s="3" customFormat="1" ht="19.95" customHeight="1" x14ac:dyDescent="0.4">
      <c r="A19" s="61" t="s">
        <v>34</v>
      </c>
      <c r="B19" s="62"/>
      <c r="C19" s="62"/>
      <c r="D19" s="62"/>
      <c r="E19" s="62"/>
      <c r="F19" s="62"/>
      <c r="G19" s="62"/>
      <c r="H19" s="62"/>
      <c r="I19" s="62"/>
      <c r="J19" s="62"/>
    </row>
    <row r="20" spans="1:10" s="6" customFormat="1" ht="35.25" customHeight="1" x14ac:dyDescent="0.4">
      <c r="A20" s="84" t="s">
        <v>10</v>
      </c>
      <c r="B20" s="84"/>
      <c r="C20" s="84"/>
      <c r="D20" s="84"/>
      <c r="E20" s="84"/>
      <c r="F20" s="84"/>
      <c r="G20" s="84"/>
      <c r="H20" s="84"/>
      <c r="I20" s="84"/>
      <c r="J20" s="84"/>
    </row>
    <row r="21" spans="1:10" s="6" customFormat="1" ht="35.25" customHeight="1" x14ac:dyDescent="0.4">
      <c r="A21" s="84" t="s">
        <v>23</v>
      </c>
      <c r="B21" s="84"/>
      <c r="C21" s="84"/>
      <c r="D21" s="84"/>
      <c r="E21" s="84"/>
      <c r="F21" s="84"/>
      <c r="G21" s="84"/>
      <c r="H21" s="84"/>
      <c r="I21" s="84"/>
      <c r="J21" s="84"/>
    </row>
    <row r="22" spans="1:10" s="3" customFormat="1" ht="34.5" customHeight="1" x14ac:dyDescent="0.4">
      <c r="A22" s="84" t="s">
        <v>8</v>
      </c>
      <c r="B22" s="84"/>
      <c r="C22" s="84"/>
      <c r="D22" s="84"/>
      <c r="E22" s="84"/>
      <c r="F22" s="84"/>
      <c r="G22" s="84"/>
      <c r="H22" s="84"/>
      <c r="I22" s="84"/>
      <c r="J22" s="84"/>
    </row>
    <row r="23" spans="1:10" s="3" customFormat="1" ht="16.75" thickBot="1" x14ac:dyDescent="0.45">
      <c r="A23" s="14"/>
      <c r="B23" s="13"/>
      <c r="C23" s="13"/>
      <c r="D23" s="15"/>
      <c r="E23" s="16"/>
      <c r="F23" s="16"/>
      <c r="G23" s="16"/>
      <c r="H23" s="16"/>
      <c r="I23" s="16"/>
      <c r="J23" s="16"/>
    </row>
    <row r="24" spans="1:10" s="3" customFormat="1" ht="43" customHeight="1" thickBot="1" x14ac:dyDescent="0.45">
      <c r="A24" s="14"/>
      <c r="B24" s="86" t="s">
        <v>37</v>
      </c>
      <c r="C24" s="87"/>
      <c r="D24" s="88"/>
      <c r="E24" s="86" t="s">
        <v>39</v>
      </c>
      <c r="F24" s="87"/>
      <c r="G24" s="88"/>
      <c r="H24" s="86" t="s">
        <v>40</v>
      </c>
      <c r="I24" s="87"/>
      <c r="J24" s="88"/>
    </row>
    <row r="25" spans="1:10" s="3" customFormat="1" ht="49.95" customHeight="1" thickBot="1" x14ac:dyDescent="0.45">
      <c r="A25" s="14"/>
      <c r="B25" s="18" t="s">
        <v>12</v>
      </c>
      <c r="C25" s="19" t="s">
        <v>13</v>
      </c>
      <c r="D25" s="20" t="s">
        <v>16</v>
      </c>
      <c r="E25" s="18" t="s">
        <v>12</v>
      </c>
      <c r="F25" s="19" t="s">
        <v>13</v>
      </c>
      <c r="G25" s="20" t="s">
        <v>16</v>
      </c>
      <c r="H25" s="18" t="s">
        <v>12</v>
      </c>
      <c r="I25" s="19" t="s">
        <v>13</v>
      </c>
      <c r="J25" s="20" t="s">
        <v>16</v>
      </c>
    </row>
    <row r="26" spans="1:10" s="3" customFormat="1" ht="16.75" thickBot="1" x14ac:dyDescent="0.45">
      <c r="A26" s="21" t="s">
        <v>46</v>
      </c>
      <c r="B26" s="22"/>
      <c r="C26" s="13"/>
      <c r="D26" s="23"/>
      <c r="E26" s="22"/>
      <c r="F26" s="13"/>
      <c r="G26" s="23"/>
      <c r="H26" s="22"/>
      <c r="I26" s="13"/>
      <c r="J26" s="23"/>
    </row>
    <row r="27" spans="1:10" s="4" customFormat="1" ht="22.5" customHeight="1" thickBot="1" x14ac:dyDescent="0.45">
      <c r="A27" s="24" t="s">
        <v>3</v>
      </c>
      <c r="B27" s="25">
        <v>0</v>
      </c>
      <c r="C27" s="26">
        <v>0</v>
      </c>
      <c r="D27" s="27">
        <f>B27-C27</f>
        <v>0</v>
      </c>
      <c r="E27" s="28">
        <f>B34</f>
        <v>0</v>
      </c>
      <c r="F27" s="29">
        <f>C34</f>
        <v>0</v>
      </c>
      <c r="G27" s="27">
        <f>E27-F27</f>
        <v>0</v>
      </c>
      <c r="H27" s="28">
        <f>E34</f>
        <v>0</v>
      </c>
      <c r="I27" s="30">
        <f>F34</f>
        <v>0</v>
      </c>
      <c r="J27" s="31">
        <f>H27-I27</f>
        <v>0</v>
      </c>
    </row>
    <row r="28" spans="1:10" s="3" customFormat="1" ht="32.25" customHeight="1" x14ac:dyDescent="0.4">
      <c r="A28" s="32" t="s">
        <v>14</v>
      </c>
      <c r="B28" s="33">
        <v>0</v>
      </c>
      <c r="C28" s="72"/>
      <c r="D28" s="73"/>
      <c r="E28" s="33">
        <v>0</v>
      </c>
      <c r="F28" s="72"/>
      <c r="G28" s="73"/>
      <c r="H28" s="33">
        <v>0</v>
      </c>
      <c r="I28" s="72"/>
      <c r="J28" s="75"/>
    </row>
    <row r="29" spans="1:10" s="3" customFormat="1" ht="32.25" customHeight="1" x14ac:dyDescent="0.4">
      <c r="A29" s="34" t="s">
        <v>15</v>
      </c>
      <c r="B29" s="35">
        <v>0</v>
      </c>
      <c r="C29" s="74"/>
      <c r="D29" s="75"/>
      <c r="E29" s="35">
        <v>0</v>
      </c>
      <c r="F29" s="74"/>
      <c r="G29" s="75"/>
      <c r="H29" s="35">
        <v>0</v>
      </c>
      <c r="I29" s="74"/>
      <c r="J29" s="75"/>
    </row>
    <row r="30" spans="1:10" s="3" customFormat="1" ht="32.25" customHeight="1" x14ac:dyDescent="0.4">
      <c r="A30" s="36" t="s">
        <v>17</v>
      </c>
      <c r="B30" s="37">
        <v>0</v>
      </c>
      <c r="C30" s="74"/>
      <c r="D30" s="75"/>
      <c r="E30" s="37">
        <v>0</v>
      </c>
      <c r="F30" s="74"/>
      <c r="G30" s="75"/>
      <c r="H30" s="37">
        <v>0</v>
      </c>
      <c r="I30" s="74"/>
      <c r="J30" s="75"/>
    </row>
    <row r="31" spans="1:10" s="3" customFormat="1" ht="32.25" customHeight="1" x14ac:dyDescent="0.4">
      <c r="A31" s="36" t="s">
        <v>18</v>
      </c>
      <c r="B31" s="37">
        <v>0</v>
      </c>
      <c r="C31" s="74"/>
      <c r="D31" s="75"/>
      <c r="E31" s="37">
        <v>0</v>
      </c>
      <c r="F31" s="74"/>
      <c r="G31" s="75"/>
      <c r="H31" s="37">
        <v>0</v>
      </c>
      <c r="I31" s="74"/>
      <c r="J31" s="75"/>
    </row>
    <row r="32" spans="1:10" s="3" customFormat="1" ht="32.25" customHeight="1" x14ac:dyDescent="0.4">
      <c r="A32" s="36" t="s">
        <v>19</v>
      </c>
      <c r="B32" s="37">
        <v>0</v>
      </c>
      <c r="C32" s="74"/>
      <c r="D32" s="75"/>
      <c r="E32" s="37">
        <v>0</v>
      </c>
      <c r="F32" s="74"/>
      <c r="G32" s="75"/>
      <c r="H32" s="37">
        <v>0</v>
      </c>
      <c r="I32" s="74"/>
      <c r="J32" s="75"/>
    </row>
    <row r="33" spans="1:10" s="3" customFormat="1" ht="32.25" customHeight="1" thickBot="1" x14ac:dyDescent="0.45">
      <c r="A33" s="38" t="s">
        <v>20</v>
      </c>
      <c r="B33" s="39">
        <v>0</v>
      </c>
      <c r="C33" s="76"/>
      <c r="D33" s="77"/>
      <c r="E33" s="39">
        <v>0</v>
      </c>
      <c r="F33" s="76"/>
      <c r="G33" s="77"/>
      <c r="H33" s="39">
        <v>0</v>
      </c>
      <c r="I33" s="76"/>
      <c r="J33" s="77"/>
    </row>
    <row r="34" spans="1:10" s="3" customFormat="1" ht="22.5" customHeight="1" thickBot="1" x14ac:dyDescent="0.45">
      <c r="A34" s="40" t="s">
        <v>4</v>
      </c>
      <c r="B34" s="28">
        <f>B27+B28-B29</f>
        <v>0</v>
      </c>
      <c r="C34" s="29">
        <f>C27+B30-B31-B32-B33</f>
        <v>0</v>
      </c>
      <c r="D34" s="27">
        <f>B34-C34</f>
        <v>0</v>
      </c>
      <c r="E34" s="28">
        <f>E27+E28-E29</f>
        <v>0</v>
      </c>
      <c r="F34" s="29">
        <f>F27+E30-E31-E32-E33</f>
        <v>0</v>
      </c>
      <c r="G34" s="27">
        <f>E34-F34</f>
        <v>0</v>
      </c>
      <c r="H34" s="28">
        <f>H27+H28-H29</f>
        <v>0</v>
      </c>
      <c r="I34" s="29">
        <f>I27+H30-H31-H32-H33</f>
        <v>0</v>
      </c>
      <c r="J34" s="27">
        <f>H34-I34</f>
        <v>0</v>
      </c>
    </row>
    <row r="35" spans="1:10" s="3" customFormat="1" ht="17.25" customHeight="1" thickBot="1" x14ac:dyDescent="0.45">
      <c r="A35" s="14"/>
      <c r="B35" s="13"/>
      <c r="C35" s="13"/>
      <c r="D35" s="15"/>
      <c r="E35" s="13"/>
      <c r="F35" s="13"/>
      <c r="G35" s="15"/>
      <c r="H35" s="13"/>
      <c r="I35" s="13"/>
      <c r="J35" s="15"/>
    </row>
    <row r="36" spans="1:10" s="3" customFormat="1" ht="17.25" customHeight="1" thickBot="1" x14ac:dyDescent="0.45">
      <c r="A36" s="41" t="s">
        <v>47</v>
      </c>
      <c r="B36" s="13"/>
      <c r="C36" s="13"/>
      <c r="D36" s="15"/>
      <c r="E36" s="13"/>
      <c r="F36" s="13"/>
      <c r="G36" s="15"/>
      <c r="H36" s="13"/>
      <c r="I36" s="13"/>
      <c r="J36" s="15"/>
    </row>
    <row r="37" spans="1:10" s="4" customFormat="1" ht="22.5" customHeight="1" thickBot="1" x14ac:dyDescent="0.45">
      <c r="A37" s="24" t="s">
        <v>3</v>
      </c>
      <c r="B37" s="25">
        <v>0</v>
      </c>
      <c r="C37" s="26">
        <v>0</v>
      </c>
      <c r="D37" s="27">
        <f>B37-C37</f>
        <v>0</v>
      </c>
      <c r="E37" s="28">
        <f>B44</f>
        <v>0</v>
      </c>
      <c r="F37" s="29">
        <f>C44</f>
        <v>0</v>
      </c>
      <c r="G37" s="27">
        <f>E37-F37</f>
        <v>0</v>
      </c>
      <c r="H37" s="28">
        <f>E44</f>
        <v>0</v>
      </c>
      <c r="I37" s="29">
        <f>F44</f>
        <v>0</v>
      </c>
      <c r="J37" s="27">
        <f>H37-I37</f>
        <v>0</v>
      </c>
    </row>
    <row r="38" spans="1:10" s="3" customFormat="1" ht="32.25" customHeight="1" x14ac:dyDescent="0.4">
      <c r="A38" s="32" t="s">
        <v>14</v>
      </c>
      <c r="B38" s="33">
        <v>0</v>
      </c>
      <c r="C38" s="72"/>
      <c r="D38" s="73"/>
      <c r="E38" s="33">
        <v>0</v>
      </c>
      <c r="F38" s="72"/>
      <c r="G38" s="73"/>
      <c r="H38" s="33">
        <v>0</v>
      </c>
      <c r="I38" s="72"/>
      <c r="J38" s="73"/>
    </row>
    <row r="39" spans="1:10" s="3" customFormat="1" ht="32.25" customHeight="1" x14ac:dyDescent="0.4">
      <c r="A39" s="34" t="s">
        <v>15</v>
      </c>
      <c r="B39" s="35">
        <v>0</v>
      </c>
      <c r="C39" s="74"/>
      <c r="D39" s="75"/>
      <c r="E39" s="35">
        <v>0</v>
      </c>
      <c r="F39" s="74"/>
      <c r="G39" s="75"/>
      <c r="H39" s="35">
        <v>0</v>
      </c>
      <c r="I39" s="74"/>
      <c r="J39" s="75"/>
    </row>
    <row r="40" spans="1:10" s="3" customFormat="1" ht="32.25" customHeight="1" x14ac:dyDescent="0.4">
      <c r="A40" s="36" t="s">
        <v>17</v>
      </c>
      <c r="B40" s="37">
        <v>0</v>
      </c>
      <c r="C40" s="74"/>
      <c r="D40" s="75"/>
      <c r="E40" s="37">
        <v>0</v>
      </c>
      <c r="F40" s="74"/>
      <c r="G40" s="75"/>
      <c r="H40" s="37">
        <v>0</v>
      </c>
      <c r="I40" s="74"/>
      <c r="J40" s="75"/>
    </row>
    <row r="41" spans="1:10" s="3" customFormat="1" ht="32.25" customHeight="1" x14ac:dyDescent="0.4">
      <c r="A41" s="36" t="s">
        <v>18</v>
      </c>
      <c r="B41" s="37">
        <v>0</v>
      </c>
      <c r="C41" s="74"/>
      <c r="D41" s="75"/>
      <c r="E41" s="37">
        <v>0</v>
      </c>
      <c r="F41" s="74"/>
      <c r="G41" s="75"/>
      <c r="H41" s="37">
        <v>0</v>
      </c>
      <c r="I41" s="74"/>
      <c r="J41" s="75"/>
    </row>
    <row r="42" spans="1:10" s="3" customFormat="1" ht="32.25" customHeight="1" x14ac:dyDescent="0.4">
      <c r="A42" s="36" t="s">
        <v>19</v>
      </c>
      <c r="B42" s="37">
        <v>0</v>
      </c>
      <c r="C42" s="74"/>
      <c r="D42" s="75"/>
      <c r="E42" s="37">
        <v>0</v>
      </c>
      <c r="F42" s="74"/>
      <c r="G42" s="75"/>
      <c r="H42" s="37">
        <v>0</v>
      </c>
      <c r="I42" s="74"/>
      <c r="J42" s="75"/>
    </row>
    <row r="43" spans="1:10" s="3" customFormat="1" ht="32.25" customHeight="1" thickBot="1" x14ac:dyDescent="0.45">
      <c r="A43" s="38" t="s">
        <v>20</v>
      </c>
      <c r="B43" s="39">
        <v>0</v>
      </c>
      <c r="C43" s="76"/>
      <c r="D43" s="77"/>
      <c r="E43" s="39">
        <v>0</v>
      </c>
      <c r="F43" s="76"/>
      <c r="G43" s="77"/>
      <c r="H43" s="39">
        <v>0</v>
      </c>
      <c r="I43" s="76"/>
      <c r="J43" s="77"/>
    </row>
    <row r="44" spans="1:10" s="3" customFormat="1" ht="22.5" customHeight="1" thickBot="1" x14ac:dyDescent="0.45">
      <c r="A44" s="40" t="s">
        <v>4</v>
      </c>
      <c r="B44" s="28">
        <f>B37+B38-B39</f>
        <v>0</v>
      </c>
      <c r="C44" s="29">
        <f>C37+B40-B41-B42-B43</f>
        <v>0</v>
      </c>
      <c r="D44" s="27">
        <f>B44-C44</f>
        <v>0</v>
      </c>
      <c r="E44" s="28">
        <f>E37+E38-E39</f>
        <v>0</v>
      </c>
      <c r="F44" s="29">
        <f>F37+E40-E41-E42-E43</f>
        <v>0</v>
      </c>
      <c r="G44" s="27">
        <f>E44-F44</f>
        <v>0</v>
      </c>
      <c r="H44" s="28">
        <f>H37+H38-H39</f>
        <v>0</v>
      </c>
      <c r="I44" s="29">
        <f>I37+H40-H41-H42-H43</f>
        <v>0</v>
      </c>
      <c r="J44" s="27">
        <f>H44-I44</f>
        <v>0</v>
      </c>
    </row>
    <row r="45" spans="1:10" s="3" customFormat="1" ht="17.25" customHeight="1" thickBot="1" x14ac:dyDescent="0.45">
      <c r="A45" s="42"/>
      <c r="B45" s="43"/>
      <c r="C45" s="43"/>
      <c r="D45" s="44"/>
      <c r="E45" s="43"/>
      <c r="F45" s="43"/>
      <c r="G45" s="44"/>
      <c r="H45" s="43"/>
      <c r="I45" s="43"/>
      <c r="J45" s="44"/>
    </row>
    <row r="46" spans="1:10" s="3" customFormat="1" ht="17.25" customHeight="1" thickBot="1" x14ac:dyDescent="0.45">
      <c r="A46" s="41" t="s">
        <v>48</v>
      </c>
      <c r="B46" s="13"/>
      <c r="C46" s="13"/>
      <c r="D46" s="15"/>
      <c r="E46" s="13"/>
      <c r="F46" s="13"/>
      <c r="G46" s="15"/>
      <c r="H46" s="13"/>
      <c r="I46" s="13"/>
      <c r="J46" s="15"/>
    </row>
    <row r="47" spans="1:10" s="4" customFormat="1" ht="22.5" customHeight="1" thickBot="1" x14ac:dyDescent="0.45">
      <c r="A47" s="24" t="s">
        <v>3</v>
      </c>
      <c r="B47" s="25">
        <v>0</v>
      </c>
      <c r="C47" s="26">
        <v>0</v>
      </c>
      <c r="D47" s="27">
        <f>B47-C47</f>
        <v>0</v>
      </c>
      <c r="E47" s="28">
        <f>B54</f>
        <v>0</v>
      </c>
      <c r="F47" s="29">
        <f>C54</f>
        <v>0</v>
      </c>
      <c r="G47" s="27">
        <f>E47-F47</f>
        <v>0</v>
      </c>
      <c r="H47" s="28">
        <f>E54</f>
        <v>0</v>
      </c>
      <c r="I47" s="29">
        <f>F54</f>
        <v>0</v>
      </c>
      <c r="J47" s="27">
        <f>H47-I47</f>
        <v>0</v>
      </c>
    </row>
    <row r="48" spans="1:10" s="3" customFormat="1" ht="32.25" customHeight="1" x14ac:dyDescent="0.4">
      <c r="A48" s="32" t="s">
        <v>14</v>
      </c>
      <c r="B48" s="33">
        <v>0</v>
      </c>
      <c r="C48" s="94"/>
      <c r="D48" s="95"/>
      <c r="E48" s="33">
        <v>0</v>
      </c>
      <c r="F48" s="94"/>
      <c r="G48" s="95"/>
      <c r="H48" s="33">
        <v>0</v>
      </c>
      <c r="I48" s="94"/>
      <c r="J48" s="95"/>
    </row>
    <row r="49" spans="1:10" s="3" customFormat="1" ht="32.25" customHeight="1" x14ac:dyDescent="0.4">
      <c r="A49" s="34" t="s">
        <v>15</v>
      </c>
      <c r="B49" s="35">
        <v>0</v>
      </c>
      <c r="C49" s="96"/>
      <c r="D49" s="97"/>
      <c r="E49" s="35">
        <v>0</v>
      </c>
      <c r="F49" s="96"/>
      <c r="G49" s="97"/>
      <c r="H49" s="35">
        <v>0</v>
      </c>
      <c r="I49" s="96"/>
      <c r="J49" s="97"/>
    </row>
    <row r="50" spans="1:10" s="3" customFormat="1" ht="32.25" customHeight="1" x14ac:dyDescent="0.4">
      <c r="A50" s="36" t="s">
        <v>17</v>
      </c>
      <c r="B50" s="37">
        <v>0</v>
      </c>
      <c r="C50" s="96"/>
      <c r="D50" s="97"/>
      <c r="E50" s="37">
        <v>0</v>
      </c>
      <c r="F50" s="96"/>
      <c r="G50" s="97"/>
      <c r="H50" s="37">
        <v>0</v>
      </c>
      <c r="I50" s="96"/>
      <c r="J50" s="97"/>
    </row>
    <row r="51" spans="1:10" s="3" customFormat="1" ht="32.25" customHeight="1" x14ac:dyDescent="0.4">
      <c r="A51" s="36" t="s">
        <v>18</v>
      </c>
      <c r="B51" s="37">
        <v>0</v>
      </c>
      <c r="C51" s="96"/>
      <c r="D51" s="97"/>
      <c r="E51" s="37">
        <v>0</v>
      </c>
      <c r="F51" s="96"/>
      <c r="G51" s="97"/>
      <c r="H51" s="37">
        <v>0</v>
      </c>
      <c r="I51" s="96"/>
      <c r="J51" s="97"/>
    </row>
    <row r="52" spans="1:10" s="3" customFormat="1" ht="32.25" customHeight="1" x14ac:dyDescent="0.4">
      <c r="A52" s="36" t="s">
        <v>19</v>
      </c>
      <c r="B52" s="37">
        <v>0</v>
      </c>
      <c r="C52" s="96"/>
      <c r="D52" s="97"/>
      <c r="E52" s="37">
        <v>0</v>
      </c>
      <c r="F52" s="96"/>
      <c r="G52" s="97"/>
      <c r="H52" s="37">
        <v>0</v>
      </c>
      <c r="I52" s="96"/>
      <c r="J52" s="97"/>
    </row>
    <row r="53" spans="1:10" s="3" customFormat="1" ht="32.25" customHeight="1" thickBot="1" x14ac:dyDescent="0.45">
      <c r="A53" s="38" t="s">
        <v>20</v>
      </c>
      <c r="B53" s="39">
        <v>0</v>
      </c>
      <c r="C53" s="98"/>
      <c r="D53" s="99"/>
      <c r="E53" s="39">
        <v>0</v>
      </c>
      <c r="F53" s="98"/>
      <c r="G53" s="99"/>
      <c r="H53" s="39">
        <v>0</v>
      </c>
      <c r="I53" s="98"/>
      <c r="J53" s="99"/>
    </row>
    <row r="54" spans="1:10" s="3" customFormat="1" ht="22.5" customHeight="1" thickBot="1" x14ac:dyDescent="0.45">
      <c r="A54" s="40" t="s">
        <v>4</v>
      </c>
      <c r="B54" s="28">
        <f>B47+B48-B49</f>
        <v>0</v>
      </c>
      <c r="C54" s="29">
        <f>C47+B50-B51-B52-B53</f>
        <v>0</v>
      </c>
      <c r="D54" s="27">
        <f>B54-C54</f>
        <v>0</v>
      </c>
      <c r="E54" s="28">
        <f>E47+E48-E49</f>
        <v>0</v>
      </c>
      <c r="F54" s="29">
        <f>F47+E50-E51-E52-E53</f>
        <v>0</v>
      </c>
      <c r="G54" s="27">
        <f>E54-F54</f>
        <v>0</v>
      </c>
      <c r="H54" s="28">
        <f>H47+H48-H49</f>
        <v>0</v>
      </c>
      <c r="I54" s="29">
        <f>I47+H50-H51-H52-H53</f>
        <v>0</v>
      </c>
      <c r="J54" s="27">
        <f>H54-I54</f>
        <v>0</v>
      </c>
    </row>
    <row r="55" spans="1:10" s="3" customFormat="1" ht="22.5" customHeight="1" thickBot="1" x14ac:dyDescent="0.45">
      <c r="A55" s="42"/>
      <c r="B55" s="43"/>
      <c r="C55" s="43"/>
      <c r="D55" s="44"/>
      <c r="E55" s="43"/>
      <c r="F55" s="43"/>
      <c r="G55" s="44"/>
      <c r="H55" s="43"/>
      <c r="I55" s="43"/>
      <c r="J55" s="44"/>
    </row>
    <row r="56" spans="1:10" s="3" customFormat="1" ht="17.25" customHeight="1" thickBot="1" x14ac:dyDescent="0.45">
      <c r="A56" s="41" t="s">
        <v>49</v>
      </c>
      <c r="B56" s="13"/>
      <c r="C56" s="13"/>
      <c r="D56" s="15"/>
      <c r="E56" s="13"/>
      <c r="F56" s="13"/>
      <c r="G56" s="15"/>
      <c r="H56" s="13"/>
      <c r="I56" s="13"/>
      <c r="J56" s="15"/>
    </row>
    <row r="57" spans="1:10" s="4" customFormat="1" ht="22.5" customHeight="1" thickBot="1" x14ac:dyDescent="0.45">
      <c r="A57" s="24" t="s">
        <v>3</v>
      </c>
      <c r="B57" s="25">
        <v>0</v>
      </c>
      <c r="C57" s="26">
        <v>0</v>
      </c>
      <c r="D57" s="27">
        <f>B57-C57</f>
        <v>0</v>
      </c>
      <c r="E57" s="28">
        <f>B64</f>
        <v>0</v>
      </c>
      <c r="F57" s="29">
        <f>C64</f>
        <v>0</v>
      </c>
      <c r="G57" s="27">
        <f>E57-F57</f>
        <v>0</v>
      </c>
      <c r="H57" s="28">
        <f>E64</f>
        <v>0</v>
      </c>
      <c r="I57" s="29">
        <f>F64</f>
        <v>0</v>
      </c>
      <c r="J57" s="27">
        <f>H57-I57</f>
        <v>0</v>
      </c>
    </row>
    <row r="58" spans="1:10" s="3" customFormat="1" ht="32.25" customHeight="1" x14ac:dyDescent="0.4">
      <c r="A58" s="32" t="s">
        <v>14</v>
      </c>
      <c r="B58" s="33">
        <v>0</v>
      </c>
      <c r="C58" s="94"/>
      <c r="D58" s="95"/>
      <c r="E58" s="33">
        <v>0</v>
      </c>
      <c r="F58" s="94"/>
      <c r="G58" s="95"/>
      <c r="H58" s="33">
        <v>0</v>
      </c>
      <c r="I58" s="94"/>
      <c r="J58" s="95"/>
    </row>
    <row r="59" spans="1:10" s="3" customFormat="1" ht="32.25" customHeight="1" x14ac:dyDescent="0.4">
      <c r="A59" s="34" t="s">
        <v>15</v>
      </c>
      <c r="B59" s="35">
        <v>0</v>
      </c>
      <c r="C59" s="96"/>
      <c r="D59" s="97"/>
      <c r="E59" s="35">
        <v>0</v>
      </c>
      <c r="F59" s="96"/>
      <c r="G59" s="97"/>
      <c r="H59" s="35">
        <v>0</v>
      </c>
      <c r="I59" s="96"/>
      <c r="J59" s="97"/>
    </row>
    <row r="60" spans="1:10" s="3" customFormat="1" ht="32.25" customHeight="1" x14ac:dyDescent="0.4">
      <c r="A60" s="36" t="s">
        <v>17</v>
      </c>
      <c r="B60" s="37">
        <v>0</v>
      </c>
      <c r="C60" s="96"/>
      <c r="D60" s="97"/>
      <c r="E60" s="37">
        <v>0</v>
      </c>
      <c r="F60" s="96"/>
      <c r="G60" s="97"/>
      <c r="H60" s="37">
        <v>0</v>
      </c>
      <c r="I60" s="96"/>
      <c r="J60" s="97"/>
    </row>
    <row r="61" spans="1:10" s="3" customFormat="1" ht="32.25" customHeight="1" x14ac:dyDescent="0.4">
      <c r="A61" s="36" t="s">
        <v>18</v>
      </c>
      <c r="B61" s="37">
        <v>0</v>
      </c>
      <c r="C61" s="96"/>
      <c r="D61" s="97"/>
      <c r="E61" s="37">
        <v>0</v>
      </c>
      <c r="F61" s="96"/>
      <c r="G61" s="97"/>
      <c r="H61" s="37">
        <v>0</v>
      </c>
      <c r="I61" s="96"/>
      <c r="J61" s="97"/>
    </row>
    <row r="62" spans="1:10" s="3" customFormat="1" ht="32.25" customHeight="1" x14ac:dyDescent="0.4">
      <c r="A62" s="36" t="s">
        <v>19</v>
      </c>
      <c r="B62" s="37">
        <v>0</v>
      </c>
      <c r="C62" s="96"/>
      <c r="D62" s="97"/>
      <c r="E62" s="37">
        <v>0</v>
      </c>
      <c r="F62" s="96"/>
      <c r="G62" s="97"/>
      <c r="H62" s="37">
        <v>0</v>
      </c>
      <c r="I62" s="96"/>
      <c r="J62" s="97"/>
    </row>
    <row r="63" spans="1:10" s="3" customFormat="1" ht="32.25" customHeight="1" thickBot="1" x14ac:dyDescent="0.45">
      <c r="A63" s="38" t="s">
        <v>20</v>
      </c>
      <c r="B63" s="39">
        <v>0</v>
      </c>
      <c r="C63" s="98"/>
      <c r="D63" s="99"/>
      <c r="E63" s="39">
        <v>0</v>
      </c>
      <c r="F63" s="98"/>
      <c r="G63" s="99"/>
      <c r="H63" s="39">
        <v>0</v>
      </c>
      <c r="I63" s="98"/>
      <c r="J63" s="99"/>
    </row>
    <row r="64" spans="1:10" s="3" customFormat="1" ht="22.5" customHeight="1" thickBot="1" x14ac:dyDescent="0.45">
      <c r="A64" s="45" t="s">
        <v>4</v>
      </c>
      <c r="B64" s="28">
        <f>B57+B58-B59</f>
        <v>0</v>
      </c>
      <c r="C64" s="29">
        <f>C57+B60-B61-B62-B63</f>
        <v>0</v>
      </c>
      <c r="D64" s="27">
        <f>B64-C64</f>
        <v>0</v>
      </c>
      <c r="E64" s="28">
        <f>E57+E58-E59</f>
        <v>0</v>
      </c>
      <c r="F64" s="29">
        <f>F57+E60-E61-E62-E63</f>
        <v>0</v>
      </c>
      <c r="G64" s="27">
        <f>E64-F64</f>
        <v>0</v>
      </c>
      <c r="H64" s="28">
        <f>H57+H58-H59</f>
        <v>0</v>
      </c>
      <c r="I64" s="29">
        <f>I57+H60-H61-H62-H63</f>
        <v>0</v>
      </c>
      <c r="J64" s="27">
        <f>H64-I64</f>
        <v>0</v>
      </c>
    </row>
    <row r="65" spans="1:10" s="3" customFormat="1" ht="22.5" customHeight="1" x14ac:dyDescent="0.4">
      <c r="A65" s="42"/>
      <c r="B65" s="43"/>
      <c r="C65" s="43"/>
      <c r="D65" s="44"/>
      <c r="E65" s="43"/>
      <c r="F65" s="43"/>
      <c r="G65" s="44"/>
      <c r="H65" s="43"/>
      <c r="I65" s="43"/>
      <c r="J65" s="44"/>
    </row>
    <row r="66" spans="1:10" s="3" customFormat="1" ht="22.5" customHeight="1" x14ac:dyDescent="0.4">
      <c r="A66" s="85" t="s">
        <v>6</v>
      </c>
      <c r="B66" s="85"/>
      <c r="C66" s="85"/>
      <c r="D66" s="85"/>
      <c r="E66" s="85"/>
      <c r="F66" s="85"/>
      <c r="G66" s="85"/>
      <c r="H66" s="85"/>
      <c r="I66" s="85"/>
      <c r="J66" s="85"/>
    </row>
    <row r="67" spans="1:10" s="3" customFormat="1" ht="22.5" customHeight="1" thickBot="1" x14ac:dyDescent="0.45">
      <c r="A67" s="17"/>
      <c r="B67" s="17"/>
      <c r="C67" s="17"/>
      <c r="D67" s="17"/>
      <c r="E67" s="17"/>
      <c r="F67" s="17"/>
      <c r="G67" s="17"/>
      <c r="H67" s="17"/>
      <c r="I67" s="17"/>
      <c r="J67" s="17"/>
    </row>
    <row r="68" spans="1:10" s="3" customFormat="1" ht="35.25" customHeight="1" thickBot="1" x14ac:dyDescent="0.45">
      <c r="A68" s="17"/>
      <c r="B68" s="86" t="s">
        <v>37</v>
      </c>
      <c r="C68" s="87"/>
      <c r="D68" s="88"/>
      <c r="E68" s="86" t="s">
        <v>39</v>
      </c>
      <c r="F68" s="87"/>
      <c r="G68" s="88"/>
      <c r="H68" s="86" t="s">
        <v>40</v>
      </c>
      <c r="I68" s="87"/>
      <c r="J68" s="88"/>
    </row>
    <row r="69" spans="1:10" s="3" customFormat="1" ht="49.3" thickBot="1" x14ac:dyDescent="0.45">
      <c r="A69" s="14"/>
      <c r="B69" s="18" t="s">
        <v>12</v>
      </c>
      <c r="C69" s="19" t="s">
        <v>13</v>
      </c>
      <c r="D69" s="20" t="s">
        <v>16</v>
      </c>
      <c r="E69" s="18" t="s">
        <v>12</v>
      </c>
      <c r="F69" s="19" t="s">
        <v>13</v>
      </c>
      <c r="G69" s="20" t="s">
        <v>16</v>
      </c>
      <c r="H69" s="18" t="s">
        <v>12</v>
      </c>
      <c r="I69" s="19" t="s">
        <v>13</v>
      </c>
      <c r="J69" s="20" t="s">
        <v>16</v>
      </c>
    </row>
    <row r="70" spans="1:10" s="3" customFormat="1" ht="33" thickBot="1" x14ac:dyDescent="0.45">
      <c r="A70" s="40" t="s">
        <v>35</v>
      </c>
      <c r="B70" s="13"/>
      <c r="C70" s="13"/>
      <c r="D70" s="15"/>
      <c r="E70" s="13"/>
      <c r="F70" s="13"/>
      <c r="G70" s="15"/>
      <c r="H70" s="13"/>
      <c r="I70" s="13"/>
      <c r="J70" s="15"/>
    </row>
    <row r="71" spans="1:10" s="4" customFormat="1" ht="22.5" customHeight="1" thickBot="1" x14ac:dyDescent="0.45">
      <c r="A71" s="24" t="s">
        <v>3</v>
      </c>
      <c r="B71" s="25">
        <v>0</v>
      </c>
      <c r="C71" s="26">
        <v>0</v>
      </c>
      <c r="D71" s="27">
        <f>B71-C71</f>
        <v>0</v>
      </c>
      <c r="E71" s="28">
        <f>B78</f>
        <v>0</v>
      </c>
      <c r="F71" s="29">
        <f>C78</f>
        <v>0</v>
      </c>
      <c r="G71" s="27">
        <f>E71-F71</f>
        <v>0</v>
      </c>
      <c r="H71" s="28">
        <f>E78</f>
        <v>0</v>
      </c>
      <c r="I71" s="29">
        <f>F78</f>
        <v>0</v>
      </c>
      <c r="J71" s="27">
        <f>H71-I71</f>
        <v>0</v>
      </c>
    </row>
    <row r="72" spans="1:10" s="3" customFormat="1" ht="32.25" customHeight="1" x14ac:dyDescent="0.4">
      <c r="A72" s="32" t="s">
        <v>14</v>
      </c>
      <c r="B72" s="33">
        <v>0</v>
      </c>
      <c r="C72" s="72"/>
      <c r="D72" s="73"/>
      <c r="E72" s="33">
        <v>0</v>
      </c>
      <c r="F72" s="72"/>
      <c r="G72" s="73"/>
      <c r="H72" s="33">
        <v>0</v>
      </c>
      <c r="I72" s="72"/>
      <c r="J72" s="73"/>
    </row>
    <row r="73" spans="1:10" s="3" customFormat="1" ht="32.25" customHeight="1" x14ac:dyDescent="0.4">
      <c r="A73" s="34" t="s">
        <v>15</v>
      </c>
      <c r="B73" s="35">
        <v>0</v>
      </c>
      <c r="C73" s="74"/>
      <c r="D73" s="75"/>
      <c r="E73" s="35">
        <v>0</v>
      </c>
      <c r="F73" s="74"/>
      <c r="G73" s="75"/>
      <c r="H73" s="35">
        <v>0</v>
      </c>
      <c r="I73" s="74"/>
      <c r="J73" s="75"/>
    </row>
    <row r="74" spans="1:10" s="3" customFormat="1" ht="32.25" customHeight="1" x14ac:dyDescent="0.4">
      <c r="A74" s="36" t="s">
        <v>17</v>
      </c>
      <c r="B74" s="37">
        <v>0</v>
      </c>
      <c r="C74" s="74"/>
      <c r="D74" s="75"/>
      <c r="E74" s="37">
        <v>0</v>
      </c>
      <c r="F74" s="74"/>
      <c r="G74" s="75"/>
      <c r="H74" s="37">
        <v>0</v>
      </c>
      <c r="I74" s="74"/>
      <c r="J74" s="75"/>
    </row>
    <row r="75" spans="1:10" s="3" customFormat="1" ht="32.25" customHeight="1" x14ac:dyDescent="0.4">
      <c r="A75" s="36" t="s">
        <v>18</v>
      </c>
      <c r="B75" s="37">
        <v>0</v>
      </c>
      <c r="C75" s="74"/>
      <c r="D75" s="75"/>
      <c r="E75" s="37">
        <v>0</v>
      </c>
      <c r="F75" s="74"/>
      <c r="G75" s="75"/>
      <c r="H75" s="37">
        <v>0</v>
      </c>
      <c r="I75" s="74"/>
      <c r="J75" s="75"/>
    </row>
    <row r="76" spans="1:10" s="3" customFormat="1" ht="32.25" customHeight="1" x14ac:dyDescent="0.4">
      <c r="A76" s="36" t="s">
        <v>19</v>
      </c>
      <c r="B76" s="37">
        <v>0</v>
      </c>
      <c r="C76" s="74"/>
      <c r="D76" s="75"/>
      <c r="E76" s="37">
        <v>0</v>
      </c>
      <c r="F76" s="74"/>
      <c r="G76" s="75"/>
      <c r="H76" s="37">
        <v>0</v>
      </c>
      <c r="I76" s="74"/>
      <c r="J76" s="75"/>
    </row>
    <row r="77" spans="1:10" s="3" customFormat="1" ht="32.25" customHeight="1" thickBot="1" x14ac:dyDescent="0.45">
      <c r="A77" s="38" t="s">
        <v>20</v>
      </c>
      <c r="B77" s="39">
        <v>0</v>
      </c>
      <c r="C77" s="76"/>
      <c r="D77" s="77"/>
      <c r="E77" s="39">
        <v>0</v>
      </c>
      <c r="F77" s="76"/>
      <c r="G77" s="77"/>
      <c r="H77" s="39">
        <v>0</v>
      </c>
      <c r="I77" s="76"/>
      <c r="J77" s="77"/>
    </row>
    <row r="78" spans="1:10" s="4" customFormat="1" ht="22.5" customHeight="1" thickBot="1" x14ac:dyDescent="0.45">
      <c r="A78" s="40" t="s">
        <v>4</v>
      </c>
      <c r="B78" s="28">
        <f>B71+B72-B73</f>
        <v>0</v>
      </c>
      <c r="C78" s="29">
        <f>C71+B74-B75-B76-B77</f>
        <v>0</v>
      </c>
      <c r="D78" s="27">
        <f>B78-C78</f>
        <v>0</v>
      </c>
      <c r="E78" s="28">
        <f>E71+E72-E73</f>
        <v>0</v>
      </c>
      <c r="F78" s="29">
        <f>F71+E74-E75-E76-E77</f>
        <v>0</v>
      </c>
      <c r="G78" s="27">
        <f>E78-F78</f>
        <v>0</v>
      </c>
      <c r="H78" s="28">
        <f>H71+H72-H73</f>
        <v>0</v>
      </c>
      <c r="I78" s="29">
        <f>I71+H74-H75-H76-H77</f>
        <v>0</v>
      </c>
      <c r="J78" s="27">
        <f>H78-I78</f>
        <v>0</v>
      </c>
    </row>
    <row r="79" spans="1:10" s="3" customFormat="1" ht="16.75" thickBot="1" x14ac:dyDescent="0.45">
      <c r="A79" s="46"/>
      <c r="B79" s="13"/>
      <c r="C79" s="13"/>
      <c r="D79" s="15"/>
      <c r="E79" s="13"/>
      <c r="F79" s="13"/>
      <c r="G79" s="15"/>
      <c r="H79" s="13"/>
      <c r="I79" s="13"/>
      <c r="J79" s="15"/>
    </row>
    <row r="80" spans="1:10" s="3" customFormat="1" ht="33" thickBot="1" x14ac:dyDescent="0.45">
      <c r="A80" s="47" t="s">
        <v>7</v>
      </c>
      <c r="B80" s="13"/>
      <c r="C80" s="13"/>
      <c r="D80" s="15"/>
      <c r="E80" s="13"/>
      <c r="F80" s="13"/>
      <c r="G80" s="15"/>
      <c r="H80" s="13"/>
      <c r="I80" s="13"/>
      <c r="J80" s="15"/>
    </row>
    <row r="81" spans="1:10" s="4" customFormat="1" ht="22.5" customHeight="1" thickBot="1" x14ac:dyDescent="0.45">
      <c r="A81" s="24" t="s">
        <v>3</v>
      </c>
      <c r="B81" s="28">
        <f t="shared" ref="B81:J81" si="0">B71+B57+B47+B37+B27</f>
        <v>0</v>
      </c>
      <c r="C81" s="29">
        <f t="shared" si="0"/>
        <v>0</v>
      </c>
      <c r="D81" s="30">
        <f t="shared" si="0"/>
        <v>0</v>
      </c>
      <c r="E81" s="28">
        <f t="shared" si="0"/>
        <v>0</v>
      </c>
      <c r="F81" s="29">
        <f t="shared" si="0"/>
        <v>0</v>
      </c>
      <c r="G81" s="30">
        <f t="shared" si="0"/>
        <v>0</v>
      </c>
      <c r="H81" s="28">
        <f t="shared" si="0"/>
        <v>0</v>
      </c>
      <c r="I81" s="29">
        <f t="shared" si="0"/>
        <v>0</v>
      </c>
      <c r="J81" s="30">
        <f t="shared" si="0"/>
        <v>0</v>
      </c>
    </row>
    <row r="82" spans="1:10" s="3" customFormat="1" ht="32.25" customHeight="1" x14ac:dyDescent="0.4">
      <c r="A82" s="48" t="s">
        <v>14</v>
      </c>
      <c r="B82" s="49">
        <f t="shared" ref="B82:B88" si="1">B72+B58+B48+B38+B28</f>
        <v>0</v>
      </c>
      <c r="C82" s="72"/>
      <c r="D82" s="73"/>
      <c r="E82" s="49">
        <f t="shared" ref="E82:E88" si="2">E72+E58+E48+E38+E28</f>
        <v>0</v>
      </c>
      <c r="F82" s="72"/>
      <c r="G82" s="73"/>
      <c r="H82" s="49">
        <f t="shared" ref="H82:H88" si="3">H72+H58+H48+H38+H28</f>
        <v>0</v>
      </c>
      <c r="I82" s="72"/>
      <c r="J82" s="73"/>
    </row>
    <row r="83" spans="1:10" s="3" customFormat="1" ht="32.25" customHeight="1" x14ac:dyDescent="0.4">
      <c r="A83" s="50" t="s">
        <v>15</v>
      </c>
      <c r="B83" s="51">
        <f t="shared" si="1"/>
        <v>0</v>
      </c>
      <c r="C83" s="74"/>
      <c r="D83" s="75"/>
      <c r="E83" s="51">
        <f t="shared" si="2"/>
        <v>0</v>
      </c>
      <c r="F83" s="74"/>
      <c r="G83" s="75"/>
      <c r="H83" s="51">
        <f t="shared" si="3"/>
        <v>0</v>
      </c>
      <c r="I83" s="74"/>
      <c r="J83" s="75"/>
    </row>
    <row r="84" spans="1:10" s="3" customFormat="1" ht="32.25" customHeight="1" x14ac:dyDescent="0.4">
      <c r="A84" s="50" t="s">
        <v>17</v>
      </c>
      <c r="B84" s="51">
        <f t="shared" si="1"/>
        <v>0</v>
      </c>
      <c r="C84" s="74"/>
      <c r="D84" s="75"/>
      <c r="E84" s="51">
        <f t="shared" si="2"/>
        <v>0</v>
      </c>
      <c r="F84" s="74"/>
      <c r="G84" s="75"/>
      <c r="H84" s="51">
        <f t="shared" si="3"/>
        <v>0</v>
      </c>
      <c r="I84" s="74"/>
      <c r="J84" s="75"/>
    </row>
    <row r="85" spans="1:10" s="3" customFormat="1" ht="32.25" customHeight="1" x14ac:dyDescent="0.4">
      <c r="A85" s="50" t="s">
        <v>18</v>
      </c>
      <c r="B85" s="51">
        <f t="shared" si="1"/>
        <v>0</v>
      </c>
      <c r="C85" s="74"/>
      <c r="D85" s="75"/>
      <c r="E85" s="51">
        <f t="shared" si="2"/>
        <v>0</v>
      </c>
      <c r="F85" s="74"/>
      <c r="G85" s="75"/>
      <c r="H85" s="51">
        <f t="shared" si="3"/>
        <v>0</v>
      </c>
      <c r="I85" s="74"/>
      <c r="J85" s="75"/>
    </row>
    <row r="86" spans="1:10" s="3" customFormat="1" ht="32.25" customHeight="1" x14ac:dyDescent="0.4">
      <c r="A86" s="50" t="s">
        <v>19</v>
      </c>
      <c r="B86" s="51">
        <f t="shared" si="1"/>
        <v>0</v>
      </c>
      <c r="C86" s="74"/>
      <c r="D86" s="75"/>
      <c r="E86" s="51">
        <f t="shared" si="2"/>
        <v>0</v>
      </c>
      <c r="F86" s="74"/>
      <c r="G86" s="75"/>
      <c r="H86" s="51">
        <f t="shared" si="3"/>
        <v>0</v>
      </c>
      <c r="I86" s="74"/>
      <c r="J86" s="75"/>
    </row>
    <row r="87" spans="1:10" s="3" customFormat="1" ht="32.25" customHeight="1" thickBot="1" x14ac:dyDescent="0.45">
      <c r="A87" s="52" t="s">
        <v>20</v>
      </c>
      <c r="B87" s="53">
        <f t="shared" si="1"/>
        <v>0</v>
      </c>
      <c r="C87" s="76"/>
      <c r="D87" s="77"/>
      <c r="E87" s="53">
        <f t="shared" si="2"/>
        <v>0</v>
      </c>
      <c r="F87" s="76"/>
      <c r="G87" s="77"/>
      <c r="H87" s="53">
        <f t="shared" si="3"/>
        <v>0</v>
      </c>
      <c r="I87" s="76"/>
      <c r="J87" s="77"/>
    </row>
    <row r="88" spans="1:10" s="3" customFormat="1" ht="22.5" customHeight="1" thickBot="1" x14ac:dyDescent="0.45">
      <c r="A88" s="40" t="s">
        <v>4</v>
      </c>
      <c r="B88" s="28">
        <f t="shared" si="1"/>
        <v>0</v>
      </c>
      <c r="C88" s="29">
        <f>C81+B84-B85-B86-B87</f>
        <v>0</v>
      </c>
      <c r="D88" s="27">
        <f>B88-C88</f>
        <v>0</v>
      </c>
      <c r="E88" s="28">
        <f t="shared" si="2"/>
        <v>0</v>
      </c>
      <c r="F88" s="29">
        <f>F81+E84-E85-E86-E87</f>
        <v>0</v>
      </c>
      <c r="G88" s="27">
        <f>E88-F88</f>
        <v>0</v>
      </c>
      <c r="H88" s="28">
        <f t="shared" si="3"/>
        <v>0</v>
      </c>
      <c r="I88" s="29">
        <f>I81+H84-H85-H86-H87</f>
        <v>0</v>
      </c>
      <c r="J88" s="27">
        <f>H88-I88</f>
        <v>0</v>
      </c>
    </row>
    <row r="89" spans="1:10" x14ac:dyDescent="0.4">
      <c r="A89" s="8"/>
      <c r="B89" s="9"/>
      <c r="C89" s="9"/>
      <c r="D89" s="10"/>
      <c r="E89" s="11"/>
      <c r="F89" s="11"/>
      <c r="G89" s="11"/>
      <c r="H89" s="11"/>
      <c r="I89" s="11"/>
      <c r="J89" s="11"/>
    </row>
    <row r="90" spans="1:10" x14ac:dyDescent="0.4">
      <c r="A90" s="8"/>
      <c r="B90" s="9"/>
      <c r="C90" s="9"/>
      <c r="D90" s="10"/>
      <c r="E90" s="11"/>
      <c r="F90" s="11"/>
      <c r="G90" s="11"/>
      <c r="H90" s="11"/>
      <c r="I90" s="11"/>
      <c r="J90" s="11"/>
    </row>
    <row r="91" spans="1:10" ht="22.5" customHeight="1" x14ac:dyDescent="0.4">
      <c r="A91" s="85" t="s">
        <v>24</v>
      </c>
      <c r="B91" s="85"/>
      <c r="C91" s="85"/>
      <c r="D91" s="85"/>
      <c r="E91" s="85"/>
      <c r="F91" s="85"/>
      <c r="G91" s="85"/>
      <c r="H91" s="85"/>
      <c r="I91" s="85"/>
      <c r="J91" s="85"/>
    </row>
    <row r="92" spans="1:10" ht="22.5" customHeight="1" thickBot="1" x14ac:dyDescent="0.45">
      <c r="A92" s="8"/>
      <c r="B92" s="9"/>
      <c r="C92" s="9"/>
      <c r="D92" s="10"/>
      <c r="E92" s="11"/>
      <c r="F92" s="11"/>
      <c r="G92" s="11"/>
      <c r="H92" s="11"/>
      <c r="I92" s="11"/>
      <c r="J92" s="11"/>
    </row>
    <row r="93" spans="1:10" s="3" customFormat="1" ht="48.45" customHeight="1" thickBot="1" x14ac:dyDescent="0.45">
      <c r="A93" s="47" t="s">
        <v>32</v>
      </c>
      <c r="B93" s="86" t="s">
        <v>36</v>
      </c>
      <c r="C93" s="87"/>
      <c r="D93" s="88"/>
      <c r="E93" s="86" t="s">
        <v>41</v>
      </c>
      <c r="F93" s="87"/>
      <c r="G93" s="88"/>
      <c r="H93" s="86" t="s">
        <v>42</v>
      </c>
      <c r="I93" s="87"/>
      <c r="J93" s="88"/>
    </row>
    <row r="94" spans="1:10" s="3" customFormat="1" ht="31.5" customHeight="1" x14ac:dyDescent="0.4">
      <c r="A94" s="80" t="s">
        <v>31</v>
      </c>
      <c r="B94" s="54" t="s">
        <v>25</v>
      </c>
      <c r="C94" s="100"/>
      <c r="D94" s="102"/>
      <c r="E94" s="54" t="s">
        <v>25</v>
      </c>
      <c r="F94" s="100"/>
      <c r="G94" s="102"/>
      <c r="H94" s="54" t="s">
        <v>25</v>
      </c>
      <c r="I94" s="100"/>
      <c r="J94" s="101"/>
    </row>
    <row r="95" spans="1:10" s="3" customFormat="1" ht="31.5" customHeight="1" x14ac:dyDescent="0.4">
      <c r="A95" s="81"/>
      <c r="B95" s="55" t="s">
        <v>26</v>
      </c>
      <c r="C95" s="66"/>
      <c r="D95" s="67"/>
      <c r="E95" s="55" t="s">
        <v>26</v>
      </c>
      <c r="F95" s="66"/>
      <c r="G95" s="67"/>
      <c r="H95" s="55" t="s">
        <v>26</v>
      </c>
      <c r="I95" s="66"/>
      <c r="J95" s="69"/>
    </row>
    <row r="96" spans="1:10" s="3" customFormat="1" ht="31.5" customHeight="1" x14ac:dyDescent="0.4">
      <c r="A96" s="81"/>
      <c r="B96" s="55" t="s">
        <v>27</v>
      </c>
      <c r="C96" s="78"/>
      <c r="D96" s="79"/>
      <c r="E96" s="55" t="s">
        <v>27</v>
      </c>
      <c r="F96" s="78"/>
      <c r="G96" s="79"/>
      <c r="H96" s="55" t="s">
        <v>27</v>
      </c>
      <c r="I96" s="78"/>
      <c r="J96" s="79"/>
    </row>
    <row r="97" spans="1:10" s="3" customFormat="1" ht="31.5" customHeight="1" x14ac:dyDescent="0.4">
      <c r="A97" s="81"/>
      <c r="B97" s="55" t="s">
        <v>28</v>
      </c>
      <c r="C97" s="66"/>
      <c r="D97" s="67"/>
      <c r="E97" s="55" t="s">
        <v>28</v>
      </c>
      <c r="F97" s="66"/>
      <c r="G97" s="67"/>
      <c r="H97" s="55" t="s">
        <v>28</v>
      </c>
      <c r="I97" s="66"/>
      <c r="J97" s="69"/>
    </row>
    <row r="98" spans="1:10" s="3" customFormat="1" ht="31.5" customHeight="1" x14ac:dyDescent="0.4">
      <c r="A98" s="81"/>
      <c r="B98" s="55" t="s">
        <v>29</v>
      </c>
      <c r="C98" s="66"/>
      <c r="D98" s="67"/>
      <c r="E98" s="55" t="s">
        <v>29</v>
      </c>
      <c r="F98" s="66"/>
      <c r="G98" s="67"/>
      <c r="H98" s="55" t="s">
        <v>29</v>
      </c>
      <c r="I98" s="66"/>
      <c r="J98" s="69"/>
    </row>
    <row r="99" spans="1:10" s="3" customFormat="1" ht="31.5" customHeight="1" thickBot="1" x14ac:dyDescent="0.45">
      <c r="A99" s="82"/>
      <c r="B99" s="56" t="s">
        <v>30</v>
      </c>
      <c r="C99" s="70"/>
      <c r="D99" s="71"/>
      <c r="E99" s="56" t="s">
        <v>30</v>
      </c>
      <c r="F99" s="70"/>
      <c r="G99" s="71"/>
      <c r="H99" s="56" t="s">
        <v>30</v>
      </c>
      <c r="I99" s="70"/>
      <c r="J99" s="83"/>
    </row>
    <row r="100" spans="1:10" s="4" customFormat="1" ht="31.5" customHeight="1" thickBot="1" x14ac:dyDescent="0.45">
      <c r="A100" s="57"/>
      <c r="B100" s="58" t="s">
        <v>5</v>
      </c>
      <c r="C100" s="64">
        <f>SUM(C94:D99)</f>
        <v>0</v>
      </c>
      <c r="D100" s="65"/>
      <c r="E100" s="58" t="s">
        <v>5</v>
      </c>
      <c r="F100" s="64">
        <f>SUM(F94:G99)</f>
        <v>0</v>
      </c>
      <c r="G100" s="65"/>
      <c r="H100" s="58" t="s">
        <v>5</v>
      </c>
      <c r="I100" s="64">
        <f>SUM(I94:J99)</f>
        <v>0</v>
      </c>
      <c r="J100" s="68"/>
    </row>
  </sheetData>
  <sheetProtection algorithmName="SHA-512" hashValue="WS98bpSMY2dnldWCceu5G3XYMhTQ6SgCURLF2TOIGqeOyFJffFQLugSecOp96mSP288WCy5Ca4e8+Q11jtryaw==" saltValue="LoRMDm6bSG+OXT6Mcj5OPQ==" spinCount="100000" sheet="1" selectLockedCells="1"/>
  <mergeCells count="69">
    <mergeCell ref="C28:D33"/>
    <mergeCell ref="F28:G33"/>
    <mergeCell ref="C72:D77"/>
    <mergeCell ref="F72:G77"/>
    <mergeCell ref="F98:G98"/>
    <mergeCell ref="F97:G97"/>
    <mergeCell ref="C96:D96"/>
    <mergeCell ref="F82:G87"/>
    <mergeCell ref="A18:J18"/>
    <mergeCell ref="C48:D53"/>
    <mergeCell ref="F48:G53"/>
    <mergeCell ref="I48:J53"/>
    <mergeCell ref="I94:J94"/>
    <mergeCell ref="C94:D94"/>
    <mergeCell ref="F94:G94"/>
    <mergeCell ref="A91:J91"/>
    <mergeCell ref="B93:D93"/>
    <mergeCell ref="I72:J77"/>
    <mergeCell ref="C58:D63"/>
    <mergeCell ref="F58:G63"/>
    <mergeCell ref="I58:J63"/>
    <mergeCell ref="E93:G93"/>
    <mergeCell ref="H93:J93"/>
    <mergeCell ref="C82:D87"/>
    <mergeCell ref="A4:J4"/>
    <mergeCell ref="A5:J5"/>
    <mergeCell ref="A11:J11"/>
    <mergeCell ref="A12:J12"/>
    <mergeCell ref="A14:J14"/>
    <mergeCell ref="A13:J13"/>
    <mergeCell ref="A7:J7"/>
    <mergeCell ref="A9:J9"/>
    <mergeCell ref="A16:J16"/>
    <mergeCell ref="A66:J66"/>
    <mergeCell ref="B68:D68"/>
    <mergeCell ref="E68:G68"/>
    <mergeCell ref="H68:J68"/>
    <mergeCell ref="A17:J17"/>
    <mergeCell ref="A20:J20"/>
    <mergeCell ref="A21:J21"/>
    <mergeCell ref="A22:J22"/>
    <mergeCell ref="B24:D24"/>
    <mergeCell ref="E24:G24"/>
    <mergeCell ref="H24:J24"/>
    <mergeCell ref="I28:J33"/>
    <mergeCell ref="C38:D43"/>
    <mergeCell ref="F38:G43"/>
    <mergeCell ref="I38:J43"/>
    <mergeCell ref="I96:J96"/>
    <mergeCell ref="A94:A99"/>
    <mergeCell ref="I99:J99"/>
    <mergeCell ref="C95:D95"/>
    <mergeCell ref="C99:D99"/>
    <mergeCell ref="A1:J1"/>
    <mergeCell ref="A15:J15"/>
    <mergeCell ref="A19:J19"/>
    <mergeCell ref="H2:J2"/>
    <mergeCell ref="C100:D100"/>
    <mergeCell ref="F95:G95"/>
    <mergeCell ref="C97:D97"/>
    <mergeCell ref="C98:D98"/>
    <mergeCell ref="I100:J100"/>
    <mergeCell ref="I95:J95"/>
    <mergeCell ref="I97:J97"/>
    <mergeCell ref="I98:J98"/>
    <mergeCell ref="F99:G99"/>
    <mergeCell ref="F100:G100"/>
    <mergeCell ref="I82:J87"/>
    <mergeCell ref="F96:G96"/>
  </mergeCells>
  <phoneticPr fontId="1" type="noConversion"/>
  <printOptions horizontalCentered="1"/>
  <pageMargins left="0.3" right="0.28999999999999998" top="0.51" bottom="0.51" header="0.5" footer="0.51"/>
  <pageSetup scale="45" fitToHeight="2" orientation="portrait" horizontalDpi="4294967293" r:id="rId1"/>
  <headerFooter alignWithMargins="0"/>
  <rowBreaks count="1" manualBreakCount="1">
    <brk id="65" max="16383" man="1"/>
  </rowBreaks>
  <colBreaks count="1" manualBreakCount="1">
    <brk id="15" max="1048575" man="1"/>
  </colBreaks>
  <ignoredErrors>
    <ignoredError sqref="G27 G71 G47 G57" 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45" x14ac:dyDescent="0.4"/>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45" x14ac:dyDescent="0.4"/>
  <sheetData/>
  <phoneticPr fontId="1"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DC05E410FD8F40BE85EE31F6403D7F" ma:contentTypeVersion="27" ma:contentTypeDescription="Create a new document." ma:contentTypeScope="" ma:versionID="461a9f569c4a2f274d1423ead9ab507a">
  <xsd:schema xmlns:xsd="http://www.w3.org/2001/XMLSchema" xmlns:xs="http://www.w3.org/2001/XMLSchema" xmlns:p="http://schemas.microsoft.com/office/2006/metadata/properties" xmlns:ns2="013f4581-20c8-4ad4-aee8-174bc11a508a" xmlns:ns3="0b0f2cff-0ea1-4e1f-98ef-bf1ade954b5b" targetNamespace="http://schemas.microsoft.com/office/2006/metadata/properties" ma:root="true" ma:fieldsID="69abf3de9f55e3c4b4c43c7f72b56f21" ns2:_="" ns3:_="">
    <xsd:import namespace="013f4581-20c8-4ad4-aee8-174bc11a508a"/>
    <xsd:import namespace="0b0f2cff-0ea1-4e1f-98ef-bf1ade954b5b"/>
    <xsd:element name="properties">
      <xsd:complexType>
        <xsd:sequence>
          <xsd:element name="documentManagement">
            <xsd:complexType>
              <xsd:all>
                <xsd:element ref="ns2:_dlc_DocId" minOccurs="0"/>
                <xsd:element ref="ns2:_dlc_DocIdUrl" minOccurs="0"/>
                <xsd:element ref="ns2:_dlc_DocIdPersistId" minOccurs="0"/>
                <xsd:element ref="ns2:Author_x0020__x0028_On_x0020_Behalf_x0029_" minOccurs="0"/>
                <xsd:element ref="ns2:Cycle" minOccurs="0"/>
                <xsd:element ref="ns2:Date_x0020_of_x0020_Receipt" minOccurs="0"/>
                <xsd:element ref="ns2:Division" minOccurs="0"/>
                <xsd:element ref="ns2:Document_x0020_Type" minOccurs="0"/>
                <xsd:element ref="ns2:Historical" minOccurs="0"/>
                <xsd:element ref="ns3:Keyword" minOccurs="0"/>
                <xsd:element ref="ns2:Month" minOccurs="0"/>
                <xsd:element ref="ns2:Recipient_x0020_Group" minOccurs="0"/>
                <xsd:element ref="ns2:Reference_x0020_Number" minOccurs="0"/>
                <xsd:element ref="ns2:Provider_x0020_Status" minOccurs="0"/>
                <xsd:element ref="ns2:Year"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3f4581-20c8-4ad4-aee8-174bc11a508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uthor_x0020__x0028_On_x0020_Behalf_x0029_" ma:index="11" nillable="true" ma:displayName="Author (On Behalf)" ma:format="Dropdown" ma:internalName="Author_x0020__x0028_On_x0020_Behalf_x0029_">
      <xsd:simpleType>
        <xsd:restriction base="dms:Choice">
          <xsd:enumeration value="Beenish Manzoor"/>
          <xsd:enumeration value="Cynthia Avery"/>
          <xsd:enumeration value="Dawn Zarembski"/>
          <xsd:enumeration value="Dimitra Travlos"/>
          <xsd:enumeration value="Greg Boyer"/>
          <xsd:enumeration value="Jeff Wadelin"/>
          <xsd:enumeration value="Joanna Holub"/>
          <xsd:enumeration value="Lindsay Antikainen"/>
          <xsd:enumeration value="Michelle Lawson-Fairfield"/>
          <xsd:enumeration value="Mike Rouse"/>
          <xsd:enumeration value="Pete Vlasses"/>
          <xsd:enumeration value="Sharon Hudson"/>
          <xsd:enumeration value="Irena Ademaj"/>
        </xsd:restriction>
      </xsd:simpleType>
    </xsd:element>
    <xsd:element name="Cycle" ma:index="12" nillable="true" ma:displayName="Cycle" ma:format="Dropdown" ma:internalName="Cycle">
      <xsd:simpleType>
        <xsd:restriction base="dms:Choice">
          <xsd:enumeration value="Fall"/>
          <xsd:enumeration value="Spring"/>
        </xsd:restriction>
      </xsd:simpleType>
    </xsd:element>
    <xsd:element name="Date_x0020_of_x0020_Receipt" ma:index="13" nillable="true" ma:displayName="Date of Receipt" ma:format="DateOnly" ma:internalName="Date_x0020_of_x0020_Receipt">
      <xsd:simpleType>
        <xsd:restriction base="dms:DateTime"/>
      </xsd:simpleType>
    </xsd:element>
    <xsd:element name="Division" ma:index="14" nillable="true" ma:displayName="Division" ma:format="Dropdown" ma:internalName="Division">
      <xsd:simpleType>
        <xsd:union memberTypes="dms:Text">
          <xsd:simpleType>
            <xsd:restriction base="dms:Choice">
              <xsd:enumeration value="ACPE"/>
              <xsd:enumeration value="CE"/>
              <xsd:enumeration value="CS"/>
            </xsd:restriction>
          </xsd:simpleType>
        </xsd:union>
      </xsd:simpleType>
    </xsd:element>
    <xsd:element name="Document_x0020_Type" ma:index="15" nillable="true" ma:displayName="Document Type" ma:format="Dropdown" ma:internalName="Document_x0020_Type">
      <xsd:simpleType>
        <xsd:restriction base="dms:Choice">
          <xsd:enumeration value="Admin: Accounting Document"/>
          <xsd:enumeration value="Admin: Certificate"/>
          <xsd:enumeration value="Admin: Contract"/>
          <xsd:enumeration value="Admin: CV, Bio, or Resume"/>
          <xsd:enumeration value="Admin: Directory"/>
          <xsd:enumeration value="Admin: Label, Name Badge, Table Tent"/>
          <xsd:enumeration value="Admin: RFP"/>
          <xsd:enumeration value="Admin: Shipping Document"/>
          <xsd:enumeration value="Admin: Standard Operating Procedure (SOP)"/>
          <xsd:enumeration value="Admin: Template"/>
          <xsd:enumeration value="Comm: Correspondence General"/>
          <xsd:enumeration value="Comm: CPE History Note"/>
          <xsd:enumeration value="Comm: Email"/>
          <xsd:enumeration value="Comm: Form"/>
          <xsd:enumeration value="Comm: Surveys"/>
          <xsd:enumeration value="CS Cycle: ETR"/>
          <xsd:enumeration value="CS Cycle: Supplement or Update"/>
          <xsd:enumeration value="CS Cycle: AR"/>
          <xsd:enumeration value="CS Cycle: Interim Report"/>
          <xsd:enumeration value="CS Cycle: Interim Action Letter"/>
          <xsd:enumeration value="CS Cycle: Interim Staff Analysis"/>
          <xsd:enumeration value="CS Cycle: Substantive Change Letter"/>
          <xsd:enumeration value="CS Cycle: Self-Study and Related Documents"/>
          <xsd:enumeration value="CS Cycle: New Application"/>
          <xsd:enumeration value="CS Cycle: Visit Planning"/>
          <xsd:enumeration value="CS Cycle: Other"/>
          <xsd:enumeration value="Cycle: AR’s"/>
          <xsd:enumeration value="Cycle: First Review"/>
          <xsd:enumeration value="Cycle: First Review AR’s"/>
          <xsd:enumeration value="Cycle: Interim Action Letter"/>
          <xsd:enumeration value="Cycle: Interim Report"/>
          <xsd:enumeration value="Cycle: Interim Report AR’s"/>
          <xsd:enumeration value="Cycle: Application for Accreditation"/>
          <xsd:enumeration value="Cycle: AR’s Application for Accreditation"/>
          <xsd:enumeration value="Cycle: Comprehensive Review"/>
          <xsd:enumeration value="Cycle: AR’s Comprehensive Review"/>
          <xsd:enumeration value="Cycle: Progress Report"/>
          <xsd:enumeration value="Cycle: Progress Report AR’s"/>
          <xsd:enumeration value="Cycle: Second Review"/>
          <xsd:enumeration value="Cycle: Second Review AR’s"/>
          <xsd:enumeration value="Cycle: Other"/>
          <xsd:enumeration value="Org: Agenda, Itinerary, or Schedule"/>
          <xsd:enumeration value="Org: Annual Monitoring"/>
          <xsd:enumeration value="Org: Complaint"/>
          <xsd:enumeration value="Org: Guidance Document"/>
          <xsd:enumeration value="Org: Minutes"/>
          <xsd:enumeration value="Org: Policies and Procedurs"/>
          <xsd:enumeration value="Org: Report of Proceedings"/>
          <xsd:enumeration value="Org: Standards and Guidelines"/>
          <xsd:enumeration value="Visual: Audio or Video File"/>
          <xsd:enumeration value="Visual: Chart or Diagram"/>
          <xsd:enumeration value="Visual: Image"/>
          <xsd:enumeration value="Visual: Presentation"/>
          <xsd:enumeration value="Visual: Table"/>
          <xsd:enumeration value="Visual: Webpage"/>
          <xsd:enumeration value="Z_Other"/>
        </xsd:restriction>
      </xsd:simpleType>
    </xsd:element>
    <xsd:element name="Historical" ma:index="16" nillable="true" ma:displayName="Historical" ma:format="Dropdown" ma:internalName="Historical">
      <xsd:simpleType>
        <xsd:restriction base="dms:Choice">
          <xsd:enumeration value="Yes"/>
          <xsd:enumeration value="No"/>
        </xsd:restriction>
      </xsd:simpleType>
    </xsd:element>
    <xsd:element name="Month" ma:index="18" nillable="true" ma:displayName="Month" ma:format="Dropdown" ma:internalName="Month">
      <xsd:simpleType>
        <xsd:restriction base="dms:Choice">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element name="Recipient_x0020_Group" ma:index="19" nillable="true" ma:displayName="Recipient Group" ma:format="Dropdown" ma:internalName="Recipient_x0020_Group">
      <xsd:simpleType>
        <xsd:restriction base="dms:Choice">
          <xsd:enumeration value="Board Members"/>
          <xsd:enumeration value="CCP &amp; JCPP"/>
          <xsd:enumeration value="CE Providers"/>
          <xsd:enumeration value="Colleges or Schools"/>
          <xsd:enumeration value="Commission Members"/>
          <xsd:enumeration value="Staff"/>
          <xsd:enumeration value="State Associations"/>
          <xsd:enumeration value="State Boards"/>
        </xsd:restriction>
      </xsd:simpleType>
    </xsd:element>
    <xsd:element name="Reference_x0020_Number" ma:index="20" nillable="true" ma:displayName="Reference Number" ma:internalName="Reference_x0020_Number">
      <xsd:simpleType>
        <xsd:restriction base="dms:Text">
          <xsd:maxLength value="255"/>
        </xsd:restriction>
      </xsd:simpleType>
    </xsd:element>
    <xsd:element name="Provider_x0020_Status" ma:index="21" nillable="true" ma:displayName="Provider Status" ma:format="Dropdown" ma:internalName="Provider_x0020_Status">
      <xsd:simpleType>
        <xsd:restriction base="dms:Choice">
          <xsd:enumeration value="Accredited"/>
          <xsd:enumeration value="Candidate"/>
          <xsd:enumeration value="Cautionary Notice"/>
          <xsd:enumeration value="Discontinued"/>
          <xsd:enumeration value="Full"/>
          <xsd:enumeration value="New Application"/>
          <xsd:enumeration value="Precandidate"/>
          <xsd:enumeration value="Probation"/>
        </xsd:restriction>
      </xsd:simpleType>
    </xsd:element>
    <xsd:element name="Year" ma:index="22" nillable="true" ma:displayName="Year" ma:format="Dropdown" ma:internalName="Year">
      <xsd:simpleType>
        <xsd:restriction base="dms:Choice">
          <xsd:enumeration value="2020"/>
          <xsd:enumeration value="2019"/>
          <xsd:enumeration value="2018"/>
          <xsd:enumeration value="2017"/>
          <xsd:enumeration value="2016"/>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enumeration value="1999"/>
          <xsd:enumeration value="1998"/>
          <xsd:enumeration value="1997"/>
          <xsd:enumeration value="1996"/>
          <xsd:enumeration value="1995"/>
          <xsd:enumeration value="1994"/>
          <xsd:enumeration value="1993"/>
          <xsd:enumeration value="1992"/>
          <xsd:enumeration value="1991"/>
          <xsd:enumeration value="1990"/>
          <xsd:enumeration value="1989"/>
        </xsd:restriction>
      </xsd:simpleType>
    </xsd:element>
    <xsd:element name="TaxCatchAll" ma:index="23" nillable="true" ma:displayName="Taxonomy Catch All Column" ma:description="" ma:hidden="true" ma:list="{3e118b1a-d639-4048-a386-11c86b5a0799}" ma:internalName="TaxCatchAll" ma:showField="CatchAllData" ma:web="013f4581-20c8-4ad4-aee8-174bc11a508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0f2cff-0ea1-4e1f-98ef-bf1ade954b5b" elementFormDefault="qualified">
    <xsd:import namespace="http://schemas.microsoft.com/office/2006/documentManagement/types"/>
    <xsd:import namespace="http://schemas.microsoft.com/office/infopath/2007/PartnerControls"/>
    <xsd:element name="Keyword" ma:index="17" nillable="true" ma:displayName="Keyword" ma:indexed="true" ma:internalName="Keywor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13f4581-20c8-4ad4-aee8-174bc11a508a"/>
    <Keyword xmlns="0b0f2cff-0ea1-4e1f-98ef-bf1ade954b5b" xsi:nil="true"/>
    <Date_x0020_of_x0020_Receipt xmlns="013f4581-20c8-4ad4-aee8-174bc11a508a" xsi:nil="true"/>
    <Year xmlns="013f4581-20c8-4ad4-aee8-174bc11a508a" xsi:nil="true"/>
    <Month xmlns="013f4581-20c8-4ad4-aee8-174bc11a508a" xsi:nil="true"/>
    <Division xmlns="013f4581-20c8-4ad4-aee8-174bc11a508a" xsi:nil="true"/>
    <Provider_x0020_Status xmlns="013f4581-20c8-4ad4-aee8-174bc11a508a" xsi:nil="true"/>
    <Historical xmlns="013f4581-20c8-4ad4-aee8-174bc11a508a" xsi:nil="true"/>
    <Reference_x0020_Number xmlns="013f4581-20c8-4ad4-aee8-174bc11a508a" xsi:nil="true"/>
    <Author_x0020__x0028_On_x0020_Behalf_x0029_ xmlns="013f4581-20c8-4ad4-aee8-174bc11a508a" xsi:nil="true"/>
    <Document_x0020_Type xmlns="013f4581-20c8-4ad4-aee8-174bc11a508a" xsi:nil="true"/>
    <Cycle xmlns="013f4581-20c8-4ad4-aee8-174bc11a508a" xsi:nil="true"/>
    <Recipient_x0020_Group xmlns="013f4581-20c8-4ad4-aee8-174bc11a508a" xsi:nil="true"/>
    <_dlc_DocId xmlns="013f4581-20c8-4ad4-aee8-174bc11a508a" xsi:nil="true"/>
    <_dlc_DocIdUrl xmlns="013f4581-20c8-4ad4-aee8-174bc11a508a">
      <Url xsi:nil="true"/>
      <Description xsi:nil="true"/>
    </_dlc_DocIdUrl>
  </documentManagement>
</p:properties>
</file>

<file path=customXml/item3.xml><?xml version="1.0" encoding="utf-8"?>
<?mso-contentType ?>
<customXsn xmlns="http://schemas.microsoft.com/office/2006/metadata/customXsn">
  <xsnLocation/>
  <cached>True</cached>
  <openByDefault>True</openByDefault>
  <xsnScope/>
</customXsn>
</file>

<file path=customXml/item4.xml><?xml version="1.0" encoding="utf-8"?>
<LongProperties xmlns="http://schemas.microsoft.com/office/2006/metadata/long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A8D3F68-9BF5-4033-99D4-4222D1795C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3f4581-20c8-4ad4-aee8-174bc11a508a"/>
    <ds:schemaRef ds:uri="0b0f2cff-0ea1-4e1f-98ef-bf1ade954b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E4829A-52ED-4D30-8673-236C011EAF51}">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013f4581-20c8-4ad4-aee8-174bc11a508a"/>
    <ds:schemaRef ds:uri="http://schemas.microsoft.com/office/2006/documentManagement/types"/>
    <ds:schemaRef ds:uri="http://purl.org/dc/terms/"/>
    <ds:schemaRef ds:uri="0b0f2cff-0ea1-4e1f-98ef-bf1ade954b5b"/>
    <ds:schemaRef ds:uri="http://www.w3.org/XML/1998/namespace"/>
  </ds:schemaRefs>
</ds:datastoreItem>
</file>

<file path=customXml/itemProps3.xml><?xml version="1.0" encoding="utf-8"?>
<ds:datastoreItem xmlns:ds="http://schemas.openxmlformats.org/officeDocument/2006/customXml" ds:itemID="{33E9865D-D5B4-4F75-B9DD-2950DD488B1E}">
  <ds:schemaRefs>
    <ds:schemaRef ds:uri="http://schemas.microsoft.com/office/2006/metadata/customXsn"/>
  </ds:schemaRefs>
</ds:datastoreItem>
</file>

<file path=customXml/itemProps4.xml><?xml version="1.0" encoding="utf-8"?>
<ds:datastoreItem xmlns:ds="http://schemas.openxmlformats.org/officeDocument/2006/customXml" ds:itemID="{1F6B955C-9154-44B0-850F-9CAAE5C4D4C9}">
  <ds:schemaRefs>
    <ds:schemaRef ds:uri="http://schemas.microsoft.com/office/2006/metadata/longProperties"/>
  </ds:schemaRefs>
</ds:datastoreItem>
</file>

<file path=customXml/itemProps5.xml><?xml version="1.0" encoding="utf-8"?>
<ds:datastoreItem xmlns:ds="http://schemas.openxmlformats.org/officeDocument/2006/customXml" ds:itemID="{5EE6C02B-F721-4A84-91AC-81D5B192B6CF}">
  <ds:schemaRefs>
    <ds:schemaRef ds:uri="http://schemas.microsoft.com/sharepoint/v3/contenttype/forms"/>
  </ds:schemaRefs>
</ds:datastoreItem>
</file>

<file path=customXml/itemProps6.xml><?xml version="1.0" encoding="utf-8"?>
<ds:datastoreItem xmlns:ds="http://schemas.openxmlformats.org/officeDocument/2006/customXml" ds:itemID="{2EF812F7-EC3A-44DE-8281-93F9FF859FE9}">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Faculty Resource Report July 2008.xls</dc:title>
  <dc:creator>Michael Rouse</dc:creator>
  <cp:lastModifiedBy>Silvi Kastrati</cp:lastModifiedBy>
  <cp:lastPrinted>2008-08-01T17:27:54Z</cp:lastPrinted>
  <dcterms:created xsi:type="dcterms:W3CDTF">2007-10-30T04:56:06Z</dcterms:created>
  <dcterms:modified xsi:type="dcterms:W3CDTF">2022-12-27T22:00:54Z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108600.000000000</vt:lpwstr>
  </property>
  <property fmtid="{D5CDD505-2E9C-101B-9397-08002B2CF9AE}" pid="3" name="ContentType">
    <vt:lpwstr>Excel</vt:lpwstr>
  </property>
  <property fmtid="{D5CDD505-2E9C-101B-9397-08002B2CF9AE}" pid="4" name="College or School Type">
    <vt:lpwstr/>
  </property>
  <property fmtid="{D5CDD505-2E9C-101B-9397-08002B2CF9AE}" pid="5" name="College or School Name">
    <vt:lpwstr/>
  </property>
  <property fmtid="{D5CDD505-2E9C-101B-9397-08002B2CF9AE}" pid="6" name="College or School Number">
    <vt:lpwstr/>
  </property>
  <property fmtid="{D5CDD505-2E9C-101B-9397-08002B2CF9AE}" pid="7" name="Status">
    <vt:lpwstr/>
  </property>
  <property fmtid="{D5CDD505-2E9C-101B-9397-08002B2CF9AE}" pid="8" name="ContentTypeId">
    <vt:lpwstr>0x0101009DDC05E410FD8F40BE85EE31F6403D7F</vt:lpwstr>
  </property>
  <property fmtid="{D5CDD505-2E9C-101B-9397-08002B2CF9AE}" pid="9" name="_dlc_DocIdItemGuid">
    <vt:lpwstr>dc685a55-57b7-46a2-81e0-c1db360f82c6</vt:lpwstr>
  </property>
</Properties>
</file>