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L:\2023 Mary Documents\Standards 2025 Templates\"/>
    </mc:Choice>
  </mc:AlternateContent>
  <xr:revisionPtr revIDLastSave="0" documentId="8_{7FA5BFE0-AA39-4F07-8CE8-2E79B5890B87}" xr6:coauthVersionLast="47" xr6:coauthVersionMax="47" xr10:uidLastSave="{00000000-0000-0000-0000-000000000000}"/>
  <bookViews>
    <workbookView xWindow="-108" yWindow="-108" windowWidth="23256" windowHeight="12576" xr2:uid="{98B51DAE-DF94-48A8-A165-5F852B6D04E2}"/>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5" i="1" l="1"/>
  <c r="F68" i="1" s="1"/>
  <c r="B75" i="1"/>
  <c r="D75" i="1" s="1"/>
  <c r="E68" i="1"/>
  <c r="E75" i="1" s="1"/>
  <c r="C61" i="1"/>
  <c r="F54" i="1" s="1"/>
  <c r="F61" i="1" s="1"/>
  <c r="B61" i="1"/>
  <c r="E54" i="1"/>
  <c r="C51" i="1"/>
  <c r="F44" i="1" s="1"/>
  <c r="B51" i="1"/>
  <c r="E44" i="1"/>
  <c r="C41" i="1"/>
  <c r="F34" i="1"/>
  <c r="F41" i="1" s="1"/>
  <c r="I34" i="1" s="1"/>
  <c r="I41" i="1" s="1"/>
  <c r="B41" i="1"/>
  <c r="E34" i="1" s="1"/>
  <c r="C31" i="1"/>
  <c r="F24" i="1"/>
  <c r="F31" i="1"/>
  <c r="I24" i="1" s="1"/>
  <c r="I31" i="1" s="1"/>
  <c r="B31" i="1"/>
  <c r="E24" i="1"/>
  <c r="E31" i="1" s="1"/>
  <c r="H81" i="1"/>
  <c r="H82" i="1"/>
  <c r="H83" i="1"/>
  <c r="H84" i="1"/>
  <c r="E81" i="1"/>
  <c r="E82" i="1"/>
  <c r="E83" i="1"/>
  <c r="E84" i="1"/>
  <c r="C78" i="1"/>
  <c r="C85" i="1" s="1"/>
  <c r="B81" i="1"/>
  <c r="B82" i="1"/>
  <c r="B83" i="1"/>
  <c r="B84" i="1"/>
  <c r="H80" i="1"/>
  <c r="H79" i="1"/>
  <c r="E80" i="1"/>
  <c r="E79" i="1"/>
  <c r="B80" i="1"/>
  <c r="B79" i="1"/>
  <c r="D68" i="1"/>
  <c r="D54" i="1"/>
  <c r="D44" i="1"/>
  <c r="D78" i="1" s="1"/>
  <c r="D34" i="1"/>
  <c r="D24" i="1"/>
  <c r="B78" i="1"/>
  <c r="D51" i="1"/>
  <c r="D61" i="1"/>
  <c r="I101" i="1"/>
  <c r="F101" i="1"/>
  <c r="C101" i="1"/>
  <c r="D31" i="1"/>
  <c r="G24" i="1"/>
  <c r="E51" i="1"/>
  <c r="H44" i="1" s="1"/>
  <c r="E61" i="1"/>
  <c r="H54" i="1"/>
  <c r="H61" i="1"/>
  <c r="J54" i="1" l="1"/>
  <c r="G34" i="1"/>
  <c r="E41" i="1"/>
  <c r="H68" i="1"/>
  <c r="G54" i="1"/>
  <c r="I54" i="1"/>
  <c r="I61" i="1" s="1"/>
  <c r="J61" i="1" s="1"/>
  <c r="G61" i="1"/>
  <c r="G44" i="1"/>
  <c r="F51" i="1"/>
  <c r="I44" i="1" s="1"/>
  <c r="I51" i="1" s="1"/>
  <c r="H51" i="1"/>
  <c r="G31" i="1"/>
  <c r="H24" i="1"/>
  <c r="F78" i="1"/>
  <c r="F85" i="1" s="1"/>
  <c r="F75" i="1"/>
  <c r="I68" i="1" s="1"/>
  <c r="G68" i="1"/>
  <c r="B85" i="1"/>
  <c r="D85" i="1" s="1"/>
  <c r="E78" i="1"/>
  <c r="D41" i="1"/>
  <c r="H31" i="1" l="1"/>
  <c r="J31" i="1" s="1"/>
  <c r="J24" i="1"/>
  <c r="H34" i="1"/>
  <c r="G41" i="1"/>
  <c r="G78" i="1"/>
  <c r="J68" i="1"/>
  <c r="H75" i="1"/>
  <c r="I78" i="1"/>
  <c r="I85" i="1" s="1"/>
  <c r="I75" i="1"/>
  <c r="J51" i="1"/>
  <c r="E85" i="1"/>
  <c r="G85" i="1" s="1"/>
  <c r="G51" i="1"/>
  <c r="J44" i="1"/>
  <c r="G75" i="1"/>
  <c r="J75" i="1" l="1"/>
  <c r="J34" i="1"/>
  <c r="J78" i="1" s="1"/>
  <c r="H41" i="1"/>
  <c r="J41" i="1" s="1"/>
  <c r="H78" i="1"/>
  <c r="H85" i="1" l="1"/>
  <c r="J8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J. Rouse</author>
  </authors>
  <commentList>
    <comment ref="B24" authorId="0" shapeId="0" xr:uid="{7F5F2F72-EA1B-4EC5-A8E3-B0746802C3D9}">
      <text>
        <r>
          <rPr>
            <sz val="12"/>
            <color indexed="81"/>
            <rFont val="Tahoma"/>
            <family val="2"/>
          </rPr>
          <t>Start in this cell for each Department</t>
        </r>
      </text>
    </comment>
    <comment ref="C24" authorId="0" shapeId="0" xr:uid="{8C04F028-051A-423C-821E-7D9A4BBC4E85}">
      <text>
        <r>
          <rPr>
            <sz val="12"/>
            <color indexed="81"/>
            <rFont val="Tahoma"/>
            <family val="2"/>
          </rPr>
          <t>Start in this cell for each Department</t>
        </r>
      </text>
    </comment>
    <comment ref="E24" authorId="0" shapeId="0" xr:uid="{9782C16A-7B5A-42B9-B3BE-D7D4FD80042B}">
      <text>
        <r>
          <rPr>
            <sz val="12"/>
            <color indexed="81"/>
            <rFont val="Tahoma"/>
            <family val="2"/>
          </rPr>
          <t xml:space="preserve">The three opening figures (July 1) of any given year must be the same as the three closing figures (June 30) of the previous academic year. 
</t>
        </r>
      </text>
    </comment>
    <comment ref="F24" authorId="0" shapeId="0" xr:uid="{982623FD-8541-4D27-BC1B-D28DE1E48775}">
      <text>
        <r>
          <rPr>
            <sz val="12"/>
            <color indexed="81"/>
            <rFont val="Tahoma"/>
            <family val="2"/>
          </rPr>
          <t xml:space="preserve">The three opening figures (July 1) of any given year must be the same as the three closing figures (June 30) of the previous academic year. 
</t>
        </r>
      </text>
    </comment>
    <comment ref="G24" authorId="0" shapeId="0" xr:uid="{FD6B322C-5156-4DC3-BA9A-E0A226B7FF8F}">
      <text>
        <r>
          <rPr>
            <sz val="12"/>
            <color indexed="81"/>
            <rFont val="Tahoma"/>
            <family val="2"/>
          </rPr>
          <t xml:space="preserve">The three opening figures (July 1) of any given year must be the same as the three closing figures (June 30) of the previous academic year. 
</t>
        </r>
      </text>
    </comment>
    <comment ref="B25" authorId="0" shapeId="0" xr:uid="{01D6FA00-D470-428C-969A-BB94E00C9C34}">
      <text>
        <r>
          <rPr>
            <sz val="12"/>
            <color indexed="81"/>
            <rFont val="Tahoma"/>
            <family val="2"/>
          </rPr>
          <t>This figure ADDS to the number of APPROVED positions</t>
        </r>
      </text>
    </comment>
    <comment ref="B26" authorId="0" shapeId="0" xr:uid="{D3DE04E4-6A87-42CE-AC1F-9DF5F2D08288}">
      <text>
        <r>
          <rPr>
            <sz val="12"/>
            <color indexed="81"/>
            <rFont val="Tahoma"/>
            <family val="2"/>
          </rPr>
          <t>This figure REDUCES the number of APPROVED positions</t>
        </r>
        <r>
          <rPr>
            <sz val="8"/>
            <color indexed="81"/>
            <rFont val="Tahoma"/>
          </rPr>
          <t xml:space="preserve">
</t>
        </r>
      </text>
    </comment>
    <comment ref="B27" authorId="0" shapeId="0" xr:uid="{AF6EA4D1-26C6-4323-B5C9-EA83F9E3D59C}">
      <text>
        <r>
          <rPr>
            <sz val="12"/>
            <color indexed="81"/>
            <rFont val="Tahoma"/>
            <family val="2"/>
          </rPr>
          <t>This figure ADDS to the number of FILLED positions</t>
        </r>
      </text>
    </comment>
    <comment ref="B28" authorId="0" shapeId="0" xr:uid="{3CD15B39-DAAB-4455-8FAF-EFCDF8F51D8A}">
      <text>
        <r>
          <rPr>
            <sz val="12"/>
            <color indexed="81"/>
            <rFont val="Tahoma"/>
            <family val="2"/>
          </rPr>
          <t>This figure REDUCES the number of FILLED positions</t>
        </r>
        <r>
          <rPr>
            <sz val="8"/>
            <color indexed="81"/>
            <rFont val="Tahoma"/>
          </rPr>
          <t xml:space="preserve">
</t>
        </r>
      </text>
    </comment>
    <comment ref="B29" authorId="0" shapeId="0" xr:uid="{69D35280-C068-4069-B1A9-8CFCE2DBB68B}">
      <text>
        <r>
          <rPr>
            <sz val="12"/>
            <color indexed="81"/>
            <rFont val="Tahoma"/>
            <family val="2"/>
          </rPr>
          <t>This figure REDUCES the number of FILLED positions</t>
        </r>
        <r>
          <rPr>
            <sz val="8"/>
            <color indexed="81"/>
            <rFont val="Tahoma"/>
          </rPr>
          <t xml:space="preserve">
</t>
        </r>
      </text>
    </comment>
    <comment ref="B30" authorId="0" shapeId="0" xr:uid="{00AF6C9A-D0EC-405A-B1D7-2C59EA942798}">
      <text>
        <r>
          <rPr>
            <sz val="12"/>
            <color indexed="81"/>
            <rFont val="Tahoma"/>
            <family val="2"/>
          </rPr>
          <t>This figure REDUCES the number of FILLED positions</t>
        </r>
        <r>
          <rPr>
            <sz val="8"/>
            <color indexed="81"/>
            <rFont val="Tahoma"/>
          </rPr>
          <t xml:space="preserve">
</t>
        </r>
      </text>
    </comment>
    <comment ref="B31" authorId="0" shapeId="0" xr:uid="{7EC541C7-A584-4BE2-9A2C-251B086ACA56}">
      <text>
        <r>
          <rPr>
            <sz val="12"/>
            <color indexed="81"/>
            <rFont val="Tahoma"/>
            <family val="2"/>
          </rPr>
          <t xml:space="preserve">The three closing figures (June 30) of any given year must be the same as the three opening figures (July 1) of the next academic year. 
</t>
        </r>
      </text>
    </comment>
    <comment ref="C31" authorId="0" shapeId="0" xr:uid="{842B2BE0-AA9A-4AB9-9CD9-F28097264AEC}">
      <text>
        <r>
          <rPr>
            <sz val="12"/>
            <color indexed="81"/>
            <rFont val="Tahoma"/>
            <family val="2"/>
          </rPr>
          <t xml:space="preserve">The three closing figures (June 30) of any given year must be the same as the three opening figures (July 1) of the next academic year. 
</t>
        </r>
      </text>
    </comment>
    <comment ref="D31" authorId="0" shapeId="0" xr:uid="{59057713-BCB9-4AD8-B144-ABC31DF407DB}">
      <text>
        <r>
          <rPr>
            <sz val="12"/>
            <color indexed="81"/>
            <rFont val="Tahoma"/>
            <family val="2"/>
          </rPr>
          <t xml:space="preserve">The three closing figures (June 30) of any given year must be the same as the three opening figures (July 1) of the next academic year. 
</t>
        </r>
      </text>
    </comment>
    <comment ref="B34" authorId="0" shapeId="0" xr:uid="{5C89B8FE-BF8B-4F3A-8D69-14D6663E07D3}">
      <text>
        <r>
          <rPr>
            <sz val="12"/>
            <color indexed="81"/>
            <rFont val="Tahoma"/>
            <family val="2"/>
          </rPr>
          <t>Start in this cell for each Department</t>
        </r>
      </text>
    </comment>
    <comment ref="C34" authorId="0" shapeId="0" xr:uid="{2071D9CF-F417-472D-9BA3-E4AC77537B8D}">
      <text>
        <r>
          <rPr>
            <sz val="12"/>
            <color indexed="81"/>
            <rFont val="Tahoma"/>
            <family val="2"/>
          </rPr>
          <t>Start in this cell for each Department</t>
        </r>
      </text>
    </comment>
    <comment ref="B44" authorId="0" shapeId="0" xr:uid="{30B886C1-8C41-48F4-93C8-3D3CECBCCF72}">
      <text>
        <r>
          <rPr>
            <sz val="12"/>
            <color indexed="81"/>
            <rFont val="Tahoma"/>
            <family val="2"/>
          </rPr>
          <t>Start in this cell for each Department</t>
        </r>
      </text>
    </comment>
    <comment ref="C44" authorId="0" shapeId="0" xr:uid="{046300EC-5D20-4123-BBAD-3B58522581AF}">
      <text>
        <r>
          <rPr>
            <sz val="12"/>
            <color indexed="81"/>
            <rFont val="Tahoma"/>
            <family val="2"/>
          </rPr>
          <t>Start in this cell for each Department</t>
        </r>
      </text>
    </comment>
    <comment ref="B54" authorId="0" shapeId="0" xr:uid="{40A781E1-70F3-4271-892A-D6767E0D0BE8}">
      <text>
        <r>
          <rPr>
            <sz val="12"/>
            <color indexed="81"/>
            <rFont val="Tahoma"/>
            <family val="2"/>
          </rPr>
          <t>Start in this cell for each Department</t>
        </r>
      </text>
    </comment>
    <comment ref="C54" authorId="0" shapeId="0" xr:uid="{CCF8A8D6-F80D-4A1A-A728-3764BF9A62A0}">
      <text>
        <r>
          <rPr>
            <sz val="12"/>
            <color indexed="81"/>
            <rFont val="Tahoma"/>
            <family val="2"/>
          </rPr>
          <t>Start in this cell for each Department</t>
        </r>
      </text>
    </comment>
    <comment ref="B68" authorId="0" shapeId="0" xr:uid="{60E0070A-5D02-4848-8826-1A525A68F940}">
      <text>
        <r>
          <rPr>
            <sz val="12"/>
            <color indexed="81"/>
            <rFont val="Tahoma"/>
            <family val="2"/>
          </rPr>
          <t>Start in this cell for each Department</t>
        </r>
      </text>
    </comment>
    <comment ref="C68" authorId="0" shapeId="0" xr:uid="{53111441-A69C-45CF-926B-762F12F1C770}">
      <text>
        <r>
          <rPr>
            <sz val="12"/>
            <color indexed="81"/>
            <rFont val="Tahoma"/>
            <family val="2"/>
          </rPr>
          <t>Start in this cell for each Department</t>
        </r>
      </text>
    </comment>
  </commentList>
</comments>
</file>

<file path=xl/sharedStrings.xml><?xml version="1.0" encoding="utf-8"?>
<sst xmlns="http://schemas.openxmlformats.org/spreadsheetml/2006/main" count="132" uniqueCount="51">
  <si>
    <t>This document is requested for completion for both site visits and interim reports.</t>
  </si>
  <si>
    <t>If you have questions about this form, please contact the ACPE staff.</t>
  </si>
  <si>
    <t>ACPE Faculty Resource Report</t>
  </si>
  <si>
    <t>Section A - FTE Totals</t>
  </si>
  <si>
    <t>Instructions:</t>
  </si>
  <si>
    <t>Pharmaceutical Sciences:</t>
  </si>
  <si>
    <t>Opening figure (July 1)</t>
  </si>
  <si>
    <t>Closing figure (June 30)</t>
  </si>
  <si>
    <t>Pharmacy Practice:</t>
  </si>
  <si>
    <t>Other Department (specify):</t>
  </si>
  <si>
    <t>Administration:</t>
  </si>
  <si>
    <t>Section B - Experiential Program</t>
  </si>
  <si>
    <t>PRECEPTORS</t>
  </si>
  <si>
    <t>Percentage of Advanced Pharmacy Practice Experiences (APPEs) precepted by Full-Time Faculty</t>
  </si>
  <si>
    <t>Percentage of Advanced Pharmacy Practice Experiences (APPEs) precepted by contract/volunteer preceptors</t>
  </si>
  <si>
    <t>Section C - Students Enrolled</t>
  </si>
  <si>
    <t>(professional years only)</t>
  </si>
  <si>
    <t>TOTAL STUDENT FTE</t>
  </si>
  <si>
    <t>P1</t>
  </si>
  <si>
    <t>P2</t>
  </si>
  <si>
    <t>P3</t>
  </si>
  <si>
    <t>P4</t>
  </si>
  <si>
    <t>Non-Trad</t>
  </si>
  <si>
    <t>Total</t>
  </si>
  <si>
    <t>Section A - FTE Totals (continued)</t>
  </si>
  <si>
    <t>%</t>
  </si>
  <si>
    <t>Summary (total of above boxes):</t>
  </si>
  <si>
    <t>CURRENT ACADEMIC YEAR</t>
  </si>
  <si>
    <t>NEXT ACADEMIC YEAR</t>
  </si>
  <si>
    <t>PAST ACADEMIC YEAR</t>
  </si>
  <si>
    <t>PAST ACADEMIC YEAR 05-06</t>
  </si>
  <si>
    <t xml:space="preserve">If the departmental titles reflected below do not adequately reflect your structure, you may change the titles. If the form does not accommodate your departmental stucture, please contact ACPE. </t>
  </si>
  <si>
    <r>
      <t xml:space="preserve">Include Full Time and Part Time Faculty. For Part Time Faculty, count only those faculty with a </t>
    </r>
    <r>
      <rPr>
        <b/>
        <u/>
        <sz val="14"/>
        <rFont val="Times New Roman"/>
      </rPr>
      <t>minimum</t>
    </r>
    <r>
      <rPr>
        <sz val="14"/>
        <rFont val="Times New Roman"/>
      </rPr>
      <t xml:space="preserve"> 0.5FTE employment contract with the college or school. Count the actual FTE (e.g., 1.0 FTE, 0.75 FTE, 0.5 FTE).</t>
    </r>
  </si>
  <si>
    <r>
      <t xml:space="preserve">If the program is offered over multiple branches or campuses, one copy of this form should be completed for </t>
    </r>
    <r>
      <rPr>
        <b/>
        <u/>
        <sz val="14"/>
        <rFont val="Times New Roman"/>
      </rPr>
      <t>each branch or campus separately</t>
    </r>
  </si>
  <si>
    <t xml:space="preserve">The three closing figures (June 30) of any given year must be the same as the three opening figures (July 1) of the next academic year. </t>
  </si>
  <si>
    <t>Please enter name of University; College/School of Pharmacy; Campus (if applicable) here</t>
  </si>
  <si>
    <t>If a resignation or retirement occurs at the end of an academic year (i.e., the position has been filled for all or most of the academic year), the entry can be made in the next academic year to more accurately indicate the impact of the change.</t>
  </si>
  <si>
    <t>Text in RED can or should be re-entered as applicable.</t>
  </si>
  <si>
    <t>APPROVED positions (total FTE)</t>
  </si>
  <si>
    <t>FILLED positions (total FTE)</t>
  </si>
  <si>
    <t>Additional (new) positions APPROVED during the year</t>
  </si>
  <si>
    <t>Positions lost (DISCONTINUED) during the year</t>
  </si>
  <si>
    <t>VACANT positions (total FTE)</t>
  </si>
  <si>
    <t>Number of persons hired (new positions and replacements)</t>
  </si>
  <si>
    <t>Number of persons who resigned during the year</t>
  </si>
  <si>
    <t>Number of persons who retired during the year</t>
  </si>
  <si>
    <t>Number of persons who were lost for other reasons during the year</t>
  </si>
  <si>
    <r>
      <t xml:space="preserve">The terms "filled positions," "vacant positions," "hires," resignations," "retirements," "other losses" (pale blue cells) denote the presence/absence/movements of </t>
    </r>
    <r>
      <rPr>
        <b/>
        <sz val="14"/>
        <rFont val="Times New Roman"/>
        <family val="1"/>
      </rPr>
      <t>actual persons</t>
    </r>
    <r>
      <rPr>
        <sz val="14"/>
        <rFont val="Times New Roman"/>
        <family val="1"/>
      </rPr>
      <t xml:space="preserve">, as opposed to "approved positions" and "discontinued positions" which refer to the </t>
    </r>
    <r>
      <rPr>
        <b/>
        <sz val="14"/>
        <rFont val="Times New Roman"/>
        <family val="1"/>
      </rPr>
      <t>positions</t>
    </r>
    <r>
      <rPr>
        <sz val="14"/>
        <rFont val="Times New Roman"/>
        <family val="1"/>
      </rPr>
      <t xml:space="preserve"> which the school is authorized to fill.</t>
    </r>
  </si>
  <si>
    <t xml:space="preserve">Cells shaded GRAY contain a formula; other cells with a 0 require data entry as applicable. The worksheet is PROTECTED to prevent access to cells containing a formula. Data can only be added to unprotected cells (shaded in pale BLUE or YELLOW).To assist you to understand the construction of the worksheet, comments are included (see section for Pharmaceutical Sciences). </t>
  </si>
  <si>
    <t>If the worksheet contains a NEGATIVE figure, please re-check your figures. A negative figure could exist under "vacant positions" if the school has more faculty/staff in place than there are authorizied positions.</t>
  </si>
  <si>
    <t>Version: September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</si>
</sst>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2"/>
      <name val="Times New Roman"/>
    </font>
    <font>
      <sz val="8"/>
      <name val="Times New Roman"/>
    </font>
    <font>
      <b/>
      <sz val="12"/>
      <name val="Times New Roman"/>
      <family val="1"/>
    </font>
    <font>
      <b/>
      <sz val="20"/>
      <name val="Times New Roman"/>
      <family val="1"/>
    </font>
    <font>
      <b/>
      <sz val="16"/>
      <name val="Times New Roman"/>
      <family val="1"/>
    </font>
    <font>
      <sz val="12"/>
      <name val="Times New Roman"/>
      <family val="1"/>
    </font>
    <font>
      <sz val="13"/>
      <name val="Times New Roman"/>
    </font>
    <font>
      <b/>
      <sz val="13"/>
      <name val="Times New Roman"/>
    </font>
    <font>
      <b/>
      <sz val="26"/>
      <name val="Times New Roman"/>
      <family val="1"/>
    </font>
    <font>
      <b/>
      <sz val="14"/>
      <name val="Times New Roman"/>
      <family val="1"/>
    </font>
    <font>
      <sz val="14"/>
      <name val="Times New Roman"/>
    </font>
    <font>
      <b/>
      <u/>
      <sz val="14"/>
      <name val="Times New Roman"/>
    </font>
    <font>
      <b/>
      <u/>
      <sz val="14"/>
      <name val="Times New Roman"/>
      <family val="1"/>
    </font>
    <font>
      <sz val="8"/>
      <color indexed="81"/>
      <name val="Tahoma"/>
    </font>
    <font>
      <b/>
      <sz val="14"/>
      <color indexed="10"/>
      <name val="Times New Roman"/>
      <family val="1"/>
    </font>
    <font>
      <b/>
      <sz val="13"/>
      <color indexed="10"/>
      <name val="Times New Roman"/>
    </font>
    <font>
      <b/>
      <sz val="12"/>
      <color indexed="10"/>
      <name val="Times New Roman"/>
      <family val="1"/>
    </font>
    <font>
      <b/>
      <sz val="13"/>
      <name val="Times New Roman"/>
      <family val="1"/>
    </font>
    <font>
      <sz val="14"/>
      <name val="Times New Roman"/>
      <family val="1"/>
    </font>
    <font>
      <sz val="12"/>
      <color indexed="81"/>
      <name val="Tahoma"/>
      <family val="2"/>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s>
  <borders count="34">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5">
    <xf numFmtId="0" fontId="0" fillId="0" borderId="0" xfId="0"/>
    <xf numFmtId="0" fontId="0" fillId="0" borderId="0" xfId="0" applyAlignment="1">
      <alignment horizontal="center"/>
    </xf>
    <xf numFmtId="0" fontId="0" fillId="0" borderId="0" xfId="0" applyAlignment="1">
      <alignment horizont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0" xfId="0" applyAlignment="1">
      <alignment vertical="center"/>
    </xf>
    <xf numFmtId="0" fontId="4" fillId="0" borderId="0" xfId="0"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4" xfId="0" applyBorder="1" applyAlignment="1">
      <alignment horizontal="center" vertical="center"/>
    </xf>
    <xf numFmtId="0" fontId="0" fillId="0" borderId="0" xfId="0" applyBorder="1" applyAlignment="1">
      <alignment horizontal="center" vertical="center"/>
    </xf>
    <xf numFmtId="0" fontId="0" fillId="0" borderId="5" xfId="0"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2" fillId="0" borderId="12" xfId="0" applyFont="1" applyFill="1"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0" xfId="0"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0" fillId="0" borderId="0" xfId="0" applyBorder="1" applyAlignment="1">
      <alignment horizontal="center" vertical="center" wrapText="1"/>
    </xf>
    <xf numFmtId="0" fontId="6" fillId="0" borderId="0" xfId="0" applyFont="1" applyAlignment="1">
      <alignment vertical="center"/>
    </xf>
    <xf numFmtId="0" fontId="7" fillId="0" borderId="12" xfId="0" applyFont="1" applyBorder="1" applyAlignment="1">
      <alignment vertical="center"/>
    </xf>
    <xf numFmtId="0" fontId="6" fillId="0" borderId="13" xfId="0" applyFont="1" applyBorder="1" applyAlignment="1">
      <alignment vertical="center" wrapText="1"/>
    </xf>
    <xf numFmtId="0" fontId="6" fillId="0" borderId="10" xfId="0" applyFont="1" applyBorder="1" applyAlignment="1">
      <alignment vertical="center" wrapText="1"/>
    </xf>
    <xf numFmtId="0" fontId="6" fillId="0" borderId="11" xfId="0" applyFont="1" applyBorder="1" applyAlignment="1">
      <alignment vertical="center" wrapText="1"/>
    </xf>
    <xf numFmtId="0" fontId="7" fillId="0" borderId="12" xfId="0" applyFont="1" applyBorder="1" applyAlignment="1">
      <alignment vertical="center" wrapText="1"/>
    </xf>
    <xf numFmtId="0" fontId="7" fillId="0" borderId="0" xfId="0" applyFont="1" applyFill="1" applyBorder="1" applyAlignment="1">
      <alignment vertical="center" wrapText="1"/>
    </xf>
    <xf numFmtId="0" fontId="6" fillId="0" borderId="0" xfId="0" applyFont="1" applyBorder="1" applyAlignment="1">
      <alignment vertical="center"/>
    </xf>
    <xf numFmtId="0" fontId="7" fillId="0" borderId="0" xfId="0" applyFont="1" applyBorder="1" applyAlignment="1">
      <alignment horizontal="center" vertical="center"/>
    </xf>
    <xf numFmtId="0" fontId="6" fillId="0" borderId="14" xfId="0" applyFont="1" applyBorder="1" applyAlignment="1">
      <alignment vertical="center" wrapText="1"/>
    </xf>
    <xf numFmtId="0" fontId="6" fillId="0" borderId="0" xfId="0" applyFont="1"/>
    <xf numFmtId="0" fontId="6" fillId="0" borderId="13"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3" fillId="0" borderId="0" xfId="0" applyFont="1" applyBorder="1" applyAlignment="1">
      <alignment horizontal="center" vertical="center"/>
    </xf>
    <xf numFmtId="0" fontId="7" fillId="0" borderId="0" xfId="0" applyFont="1" applyBorder="1" applyAlignment="1">
      <alignment vertical="center" wrapText="1"/>
    </xf>
    <xf numFmtId="0" fontId="7" fillId="2" borderId="12" xfId="0" applyFont="1" applyFill="1" applyBorder="1" applyAlignment="1">
      <alignment vertical="center" wrapText="1"/>
    </xf>
    <xf numFmtId="0" fontId="6" fillId="0" borderId="4" xfId="0" applyFont="1" applyBorder="1" applyAlignment="1">
      <alignment vertical="center"/>
    </xf>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0" fillId="0" borderId="0" xfId="0" applyFill="1" applyAlignment="1">
      <alignment vertical="center"/>
    </xf>
    <xf numFmtId="0" fontId="0" fillId="0" borderId="0" xfId="0" applyAlignment="1">
      <alignment horizontal="right"/>
    </xf>
    <xf numFmtId="0" fontId="2" fillId="2" borderId="1"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15" fillId="2" borderId="16" xfId="0" applyFont="1" applyFill="1" applyBorder="1" applyAlignment="1" applyProtection="1">
      <alignment vertical="center" wrapText="1"/>
      <protection locked="0"/>
    </xf>
    <xf numFmtId="0" fontId="0" fillId="0" borderId="0" xfId="0" applyAlignment="1">
      <alignment horizontal="left" vertical="center"/>
    </xf>
    <xf numFmtId="0" fontId="16" fillId="0" borderId="0" xfId="0" applyFont="1" applyAlignment="1">
      <alignment horizontal="left" vertical="center"/>
    </xf>
    <xf numFmtId="0" fontId="15" fillId="2" borderId="16" xfId="0" applyFont="1" applyFill="1" applyBorder="1" applyAlignment="1" applyProtection="1">
      <alignment vertical="center"/>
      <protection locked="0"/>
    </xf>
    <xf numFmtId="0" fontId="15" fillId="2" borderId="12"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xf>
    <xf numFmtId="0" fontId="6" fillId="3" borderId="3"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0" xfId="0" applyFont="1" applyFill="1" applyBorder="1" applyAlignment="1">
      <alignment vertical="center" wrapText="1"/>
    </xf>
    <xf numFmtId="0" fontId="6" fillId="3" borderId="11" xfId="0" applyFont="1" applyFill="1" applyBorder="1" applyAlignment="1">
      <alignment vertical="center" wrapText="1"/>
    </xf>
    <xf numFmtId="0" fontId="0" fillId="3" borderId="7"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6" fillId="4" borderId="2" xfId="0" applyFont="1" applyFill="1" applyBorder="1" applyAlignment="1">
      <alignment horizontal="center" vertical="center" wrapText="1"/>
    </xf>
    <xf numFmtId="0" fontId="6" fillId="4" borderId="13" xfId="0" applyFont="1" applyFill="1" applyBorder="1" applyAlignment="1">
      <alignment vertical="center" wrapText="1"/>
    </xf>
    <xf numFmtId="0" fontId="6" fillId="4" borderId="10" xfId="0" applyFont="1" applyFill="1" applyBorder="1" applyAlignment="1">
      <alignment vertical="center" wrapText="1"/>
    </xf>
    <xf numFmtId="0" fontId="0" fillId="4" borderId="6" xfId="0" applyFill="1" applyBorder="1" applyAlignment="1" applyProtection="1">
      <alignment horizontal="center" vertical="center"/>
      <protection locked="0"/>
    </xf>
    <xf numFmtId="0" fontId="0" fillId="4" borderId="7"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17" fillId="2" borderId="12" xfId="0" applyFont="1" applyFill="1" applyBorder="1" applyAlignment="1">
      <alignment vertical="center"/>
    </xf>
    <xf numFmtId="0" fontId="7" fillId="2" borderId="12" xfId="0" applyFont="1" applyFill="1" applyBorder="1" applyAlignment="1">
      <alignment vertical="center"/>
    </xf>
    <xf numFmtId="0" fontId="0" fillId="0" borderId="31"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33" xfId="0" applyFill="1" applyBorder="1" applyAlignment="1">
      <alignment horizontal="center" vertical="center" wrapText="1"/>
    </xf>
    <xf numFmtId="0" fontId="0" fillId="0" borderId="18" xfId="0"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0" fillId="0" borderId="31" xfId="0" applyFill="1" applyBorder="1" applyAlignment="1">
      <alignment horizontal="center" vertical="center"/>
    </xf>
    <xf numFmtId="0" fontId="0" fillId="0" borderId="23" xfId="0" applyFill="1" applyBorder="1" applyAlignment="1">
      <alignment horizontal="center" vertical="center"/>
    </xf>
    <xf numFmtId="0" fontId="0" fillId="0" borderId="32" xfId="0" applyFill="1" applyBorder="1" applyAlignment="1">
      <alignment horizontal="center" vertical="center"/>
    </xf>
    <xf numFmtId="0" fontId="0" fillId="0" borderId="33" xfId="0" applyFill="1" applyBorder="1" applyAlignment="1">
      <alignment horizontal="center" vertical="center"/>
    </xf>
    <xf numFmtId="0" fontId="0" fillId="0" borderId="18" xfId="0" applyFill="1" applyBorder="1" applyAlignment="1">
      <alignment horizontal="center" vertical="center"/>
    </xf>
    <xf numFmtId="0" fontId="0" fillId="0" borderId="21" xfId="0" applyFill="1" applyBorder="1" applyAlignment="1">
      <alignment horizontal="center" vertical="center"/>
    </xf>
    <xf numFmtId="0" fontId="14" fillId="0" borderId="0" xfId="0" applyFont="1" applyAlignment="1">
      <alignment horizontal="left" vertical="center" wrapText="1"/>
    </xf>
    <xf numFmtId="0" fontId="10" fillId="0" borderId="0" xfId="0" applyFont="1" applyAlignment="1">
      <alignment horizontal="left" vertical="center" wrapText="1"/>
    </xf>
    <xf numFmtId="0" fontId="8" fillId="0" borderId="0" xfId="0" applyFont="1" applyAlignment="1">
      <alignment horizontal="center" vertical="center"/>
    </xf>
    <xf numFmtId="0" fontId="14" fillId="0" borderId="0" xfId="0" applyFont="1" applyFill="1" applyAlignment="1" applyProtection="1">
      <alignment horizontal="center" vertical="center"/>
      <protection locked="0"/>
    </xf>
    <xf numFmtId="0" fontId="0" fillId="0" borderId="0" xfId="0" applyAlignment="1">
      <alignment horizontal="center" vertical="center"/>
    </xf>
    <xf numFmtId="0" fontId="3" fillId="0" borderId="0" xfId="0" applyFont="1" applyAlignment="1">
      <alignment horizontal="center" vertical="center"/>
    </xf>
    <xf numFmtId="0" fontId="12" fillId="0" borderId="0" xfId="0" applyFont="1" applyAlignment="1">
      <alignment horizontal="left" vertical="center"/>
    </xf>
    <xf numFmtId="0" fontId="18" fillId="0" borderId="0" xfId="0" applyFont="1" applyAlignment="1">
      <alignment horizontal="left" vertical="center" wrapText="1"/>
    </xf>
    <xf numFmtId="0" fontId="3" fillId="0" borderId="0" xfId="0" applyFont="1" applyBorder="1" applyAlignment="1">
      <alignment horizontal="center" vertical="center"/>
    </xf>
    <xf numFmtId="0" fontId="2" fillId="2" borderId="19"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28" xfId="0" applyFont="1" applyBorder="1" applyAlignment="1" applyProtection="1">
      <alignment horizontal="right" vertical="center" indent="4"/>
      <protection locked="0"/>
    </xf>
    <xf numFmtId="0" fontId="2" fillId="0" borderId="29" xfId="0" applyFont="1" applyBorder="1" applyAlignment="1" applyProtection="1">
      <alignment horizontal="right" vertical="center" indent="4"/>
      <protection locked="0"/>
    </xf>
    <xf numFmtId="0" fontId="2" fillId="0" borderId="30" xfId="0" applyFont="1" applyBorder="1" applyAlignment="1" applyProtection="1">
      <alignment horizontal="right" vertical="center" indent="4"/>
      <protection locked="0"/>
    </xf>
    <xf numFmtId="0" fontId="0" fillId="0" borderId="22"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23" xfId="0"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34</xdr:row>
      <xdr:rowOff>0</xdr:rowOff>
    </xdr:from>
    <xdr:to>
      <xdr:col>4</xdr:col>
      <xdr:colOff>0</xdr:colOff>
      <xdr:row>40</xdr:row>
      <xdr:rowOff>0</xdr:rowOff>
    </xdr:to>
    <xdr:grpSp>
      <xdr:nvGrpSpPr>
        <xdr:cNvPr id="1171" name="Group 3">
          <a:extLst>
            <a:ext uri="{FF2B5EF4-FFF2-40B4-BE49-F238E27FC236}">
              <a16:creationId xmlns:a16="http://schemas.microsoft.com/office/drawing/2014/main" id="{2370B918-A730-35FC-04DB-07A20E13BF12}"/>
            </a:ext>
          </a:extLst>
        </xdr:cNvPr>
        <xdr:cNvGrpSpPr>
          <a:grpSpLocks/>
        </xdr:cNvGrpSpPr>
      </xdr:nvGrpSpPr>
      <xdr:grpSpPr bwMode="auto">
        <a:xfrm>
          <a:off x="3482340" y="10995660"/>
          <a:ext cx="1920240" cy="2423160"/>
          <a:chOff x="373" y="863"/>
          <a:chExt cx="246" cy="286"/>
        </a:xfrm>
      </xdr:grpSpPr>
      <xdr:sp macro="" textlink="">
        <xdr:nvSpPr>
          <xdr:cNvPr id="1223" name="Line 1">
            <a:extLst>
              <a:ext uri="{FF2B5EF4-FFF2-40B4-BE49-F238E27FC236}">
                <a16:creationId xmlns:a16="http://schemas.microsoft.com/office/drawing/2014/main" id="{CC85473F-5FD6-B982-078B-EC41C733F0C8}"/>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4" name="Line 2">
            <a:extLst>
              <a:ext uri="{FF2B5EF4-FFF2-40B4-BE49-F238E27FC236}">
                <a16:creationId xmlns:a16="http://schemas.microsoft.com/office/drawing/2014/main" id="{21C850B1-75C1-7FDA-70B0-2C613D806965}"/>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15240</xdr:colOff>
      <xdr:row>44</xdr:row>
      <xdr:rowOff>7620</xdr:rowOff>
    </xdr:from>
    <xdr:to>
      <xdr:col>4</xdr:col>
      <xdr:colOff>15240</xdr:colOff>
      <xdr:row>50</xdr:row>
      <xdr:rowOff>7620</xdr:rowOff>
    </xdr:to>
    <xdr:grpSp>
      <xdr:nvGrpSpPr>
        <xdr:cNvPr id="1172" name="Group 4">
          <a:extLst>
            <a:ext uri="{FF2B5EF4-FFF2-40B4-BE49-F238E27FC236}">
              <a16:creationId xmlns:a16="http://schemas.microsoft.com/office/drawing/2014/main" id="{D336D965-618B-174E-6E31-47CE317E6390}"/>
            </a:ext>
          </a:extLst>
        </xdr:cNvPr>
        <xdr:cNvGrpSpPr>
          <a:grpSpLocks/>
        </xdr:cNvGrpSpPr>
      </xdr:nvGrpSpPr>
      <xdr:grpSpPr bwMode="auto">
        <a:xfrm>
          <a:off x="3497580" y="14417040"/>
          <a:ext cx="1920240" cy="2423160"/>
          <a:chOff x="373" y="863"/>
          <a:chExt cx="246" cy="286"/>
        </a:xfrm>
      </xdr:grpSpPr>
      <xdr:sp macro="" textlink="">
        <xdr:nvSpPr>
          <xdr:cNvPr id="1221" name="Line 5">
            <a:extLst>
              <a:ext uri="{FF2B5EF4-FFF2-40B4-BE49-F238E27FC236}">
                <a16:creationId xmlns:a16="http://schemas.microsoft.com/office/drawing/2014/main" id="{A452916C-E3D9-C02E-7D4E-961873253613}"/>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2" name="Line 6">
            <a:extLst>
              <a:ext uri="{FF2B5EF4-FFF2-40B4-BE49-F238E27FC236}">
                <a16:creationId xmlns:a16="http://schemas.microsoft.com/office/drawing/2014/main" id="{37F6E5ED-AAED-D7CE-00DC-50E6CEC38F18}"/>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0</xdr:colOff>
      <xdr:row>68</xdr:row>
      <xdr:rowOff>0</xdr:rowOff>
    </xdr:from>
    <xdr:to>
      <xdr:col>4</xdr:col>
      <xdr:colOff>0</xdr:colOff>
      <xdr:row>74</xdr:row>
      <xdr:rowOff>0</xdr:rowOff>
    </xdr:to>
    <xdr:grpSp>
      <xdr:nvGrpSpPr>
        <xdr:cNvPr id="1173" name="Group 7">
          <a:extLst>
            <a:ext uri="{FF2B5EF4-FFF2-40B4-BE49-F238E27FC236}">
              <a16:creationId xmlns:a16="http://schemas.microsoft.com/office/drawing/2014/main" id="{30FC0F01-F637-FA4A-C2D7-10F53DD089C3}"/>
            </a:ext>
          </a:extLst>
        </xdr:cNvPr>
        <xdr:cNvGrpSpPr>
          <a:grpSpLocks/>
        </xdr:cNvGrpSpPr>
      </xdr:nvGrpSpPr>
      <xdr:grpSpPr bwMode="auto">
        <a:xfrm>
          <a:off x="3482340" y="22875240"/>
          <a:ext cx="1920240" cy="2423160"/>
          <a:chOff x="373" y="863"/>
          <a:chExt cx="246" cy="286"/>
        </a:xfrm>
      </xdr:grpSpPr>
      <xdr:sp macro="" textlink="">
        <xdr:nvSpPr>
          <xdr:cNvPr id="1219" name="Line 8">
            <a:extLst>
              <a:ext uri="{FF2B5EF4-FFF2-40B4-BE49-F238E27FC236}">
                <a16:creationId xmlns:a16="http://schemas.microsoft.com/office/drawing/2014/main" id="{71792CCF-BF69-7E86-552D-A9F4E325E300}"/>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20" name="Line 9">
            <a:extLst>
              <a:ext uri="{FF2B5EF4-FFF2-40B4-BE49-F238E27FC236}">
                <a16:creationId xmlns:a16="http://schemas.microsoft.com/office/drawing/2014/main" id="{55BF763D-3C28-9AE7-8390-A9DCFDDCEC43}"/>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0</xdr:colOff>
      <xdr:row>78</xdr:row>
      <xdr:rowOff>0</xdr:rowOff>
    </xdr:from>
    <xdr:to>
      <xdr:col>4</xdr:col>
      <xdr:colOff>0</xdr:colOff>
      <xdr:row>84</xdr:row>
      <xdr:rowOff>0</xdr:rowOff>
    </xdr:to>
    <xdr:grpSp>
      <xdr:nvGrpSpPr>
        <xdr:cNvPr id="1174" name="Group 10">
          <a:extLst>
            <a:ext uri="{FF2B5EF4-FFF2-40B4-BE49-F238E27FC236}">
              <a16:creationId xmlns:a16="http://schemas.microsoft.com/office/drawing/2014/main" id="{8CFFB21D-7E11-1D28-C7E3-C19522982627}"/>
            </a:ext>
          </a:extLst>
        </xdr:cNvPr>
        <xdr:cNvGrpSpPr>
          <a:grpSpLocks/>
        </xdr:cNvGrpSpPr>
      </xdr:nvGrpSpPr>
      <xdr:grpSpPr bwMode="auto">
        <a:xfrm>
          <a:off x="3482340" y="26304240"/>
          <a:ext cx="1920240" cy="2423160"/>
          <a:chOff x="373" y="863"/>
          <a:chExt cx="246" cy="286"/>
        </a:xfrm>
      </xdr:grpSpPr>
      <xdr:sp macro="" textlink="">
        <xdr:nvSpPr>
          <xdr:cNvPr id="1217" name="Line 11">
            <a:extLst>
              <a:ext uri="{FF2B5EF4-FFF2-40B4-BE49-F238E27FC236}">
                <a16:creationId xmlns:a16="http://schemas.microsoft.com/office/drawing/2014/main" id="{1162DC79-4DC7-8EA5-1A05-8D8E6D325F9D}"/>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8" name="Line 12">
            <a:extLst>
              <a:ext uri="{FF2B5EF4-FFF2-40B4-BE49-F238E27FC236}">
                <a16:creationId xmlns:a16="http://schemas.microsoft.com/office/drawing/2014/main" id="{D6DC8E3D-C0CA-8C51-9B5D-C1C668B1D478}"/>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7620</xdr:colOff>
      <xdr:row>24</xdr:row>
      <xdr:rowOff>0</xdr:rowOff>
    </xdr:from>
    <xdr:to>
      <xdr:col>4</xdr:col>
      <xdr:colOff>7620</xdr:colOff>
      <xdr:row>30</xdr:row>
      <xdr:rowOff>0</xdr:rowOff>
    </xdr:to>
    <xdr:grpSp>
      <xdr:nvGrpSpPr>
        <xdr:cNvPr id="1175" name="Group 13">
          <a:extLst>
            <a:ext uri="{FF2B5EF4-FFF2-40B4-BE49-F238E27FC236}">
              <a16:creationId xmlns:a16="http://schemas.microsoft.com/office/drawing/2014/main" id="{C7611C35-C534-D321-EFAF-50D3A51429AD}"/>
            </a:ext>
          </a:extLst>
        </xdr:cNvPr>
        <xdr:cNvGrpSpPr>
          <a:grpSpLocks/>
        </xdr:cNvGrpSpPr>
      </xdr:nvGrpSpPr>
      <xdr:grpSpPr bwMode="auto">
        <a:xfrm>
          <a:off x="3489960" y="7581900"/>
          <a:ext cx="1920240" cy="2423160"/>
          <a:chOff x="373" y="863"/>
          <a:chExt cx="246" cy="286"/>
        </a:xfrm>
      </xdr:grpSpPr>
      <xdr:sp macro="" textlink="">
        <xdr:nvSpPr>
          <xdr:cNvPr id="1215" name="Line 14">
            <a:extLst>
              <a:ext uri="{FF2B5EF4-FFF2-40B4-BE49-F238E27FC236}">
                <a16:creationId xmlns:a16="http://schemas.microsoft.com/office/drawing/2014/main" id="{86FC78AA-98B8-0F5A-9265-2BB254A02051}"/>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6" name="Line 15">
            <a:extLst>
              <a:ext uri="{FF2B5EF4-FFF2-40B4-BE49-F238E27FC236}">
                <a16:creationId xmlns:a16="http://schemas.microsoft.com/office/drawing/2014/main" id="{ACE62FB9-C839-68AC-6686-ADC8CB90FA8F}"/>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34</xdr:row>
      <xdr:rowOff>0</xdr:rowOff>
    </xdr:from>
    <xdr:to>
      <xdr:col>7</xdr:col>
      <xdr:colOff>0</xdr:colOff>
      <xdr:row>40</xdr:row>
      <xdr:rowOff>0</xdr:rowOff>
    </xdr:to>
    <xdr:grpSp>
      <xdr:nvGrpSpPr>
        <xdr:cNvPr id="1176" name="Group 16">
          <a:extLst>
            <a:ext uri="{FF2B5EF4-FFF2-40B4-BE49-F238E27FC236}">
              <a16:creationId xmlns:a16="http://schemas.microsoft.com/office/drawing/2014/main" id="{C20E4DCC-B666-2F87-DBAD-2E9A0FDF0DCF}"/>
            </a:ext>
          </a:extLst>
        </xdr:cNvPr>
        <xdr:cNvGrpSpPr>
          <a:grpSpLocks/>
        </xdr:cNvGrpSpPr>
      </xdr:nvGrpSpPr>
      <xdr:grpSpPr bwMode="auto">
        <a:xfrm>
          <a:off x="6362700" y="10995660"/>
          <a:ext cx="1920240" cy="2423160"/>
          <a:chOff x="373" y="863"/>
          <a:chExt cx="246" cy="286"/>
        </a:xfrm>
      </xdr:grpSpPr>
      <xdr:sp macro="" textlink="">
        <xdr:nvSpPr>
          <xdr:cNvPr id="1213" name="Line 17">
            <a:extLst>
              <a:ext uri="{FF2B5EF4-FFF2-40B4-BE49-F238E27FC236}">
                <a16:creationId xmlns:a16="http://schemas.microsoft.com/office/drawing/2014/main" id="{D2DBB89C-F094-CB62-386C-762C4B6796DF}"/>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4" name="Line 18">
            <a:extLst>
              <a:ext uri="{FF2B5EF4-FFF2-40B4-BE49-F238E27FC236}">
                <a16:creationId xmlns:a16="http://schemas.microsoft.com/office/drawing/2014/main" id="{CB5698CD-5A2E-F421-879F-9638EAF25AEF}"/>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15240</xdr:colOff>
      <xdr:row>44</xdr:row>
      <xdr:rowOff>7620</xdr:rowOff>
    </xdr:from>
    <xdr:to>
      <xdr:col>7</xdr:col>
      <xdr:colOff>15240</xdr:colOff>
      <xdr:row>50</xdr:row>
      <xdr:rowOff>7620</xdr:rowOff>
    </xdr:to>
    <xdr:grpSp>
      <xdr:nvGrpSpPr>
        <xdr:cNvPr id="1177" name="Group 19">
          <a:extLst>
            <a:ext uri="{FF2B5EF4-FFF2-40B4-BE49-F238E27FC236}">
              <a16:creationId xmlns:a16="http://schemas.microsoft.com/office/drawing/2014/main" id="{2314307D-9D1F-2666-1540-D7E1EA382A09}"/>
            </a:ext>
          </a:extLst>
        </xdr:cNvPr>
        <xdr:cNvGrpSpPr>
          <a:grpSpLocks/>
        </xdr:cNvGrpSpPr>
      </xdr:nvGrpSpPr>
      <xdr:grpSpPr bwMode="auto">
        <a:xfrm>
          <a:off x="6377940" y="14417040"/>
          <a:ext cx="1920240" cy="2423160"/>
          <a:chOff x="373" y="863"/>
          <a:chExt cx="246" cy="286"/>
        </a:xfrm>
      </xdr:grpSpPr>
      <xdr:sp macro="" textlink="">
        <xdr:nvSpPr>
          <xdr:cNvPr id="1211" name="Line 20">
            <a:extLst>
              <a:ext uri="{FF2B5EF4-FFF2-40B4-BE49-F238E27FC236}">
                <a16:creationId xmlns:a16="http://schemas.microsoft.com/office/drawing/2014/main" id="{DC929F02-C326-AEFA-B19E-C16D9A59461F}"/>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2" name="Line 21">
            <a:extLst>
              <a:ext uri="{FF2B5EF4-FFF2-40B4-BE49-F238E27FC236}">
                <a16:creationId xmlns:a16="http://schemas.microsoft.com/office/drawing/2014/main" id="{F63E395E-7C6F-4F2C-7F00-409910F2F45A}"/>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68</xdr:row>
      <xdr:rowOff>0</xdr:rowOff>
    </xdr:from>
    <xdr:to>
      <xdr:col>7</xdr:col>
      <xdr:colOff>0</xdr:colOff>
      <xdr:row>74</xdr:row>
      <xdr:rowOff>0</xdr:rowOff>
    </xdr:to>
    <xdr:grpSp>
      <xdr:nvGrpSpPr>
        <xdr:cNvPr id="1178" name="Group 22">
          <a:extLst>
            <a:ext uri="{FF2B5EF4-FFF2-40B4-BE49-F238E27FC236}">
              <a16:creationId xmlns:a16="http://schemas.microsoft.com/office/drawing/2014/main" id="{23281D40-8677-149B-8B39-88DB3BF64A61}"/>
            </a:ext>
          </a:extLst>
        </xdr:cNvPr>
        <xdr:cNvGrpSpPr>
          <a:grpSpLocks/>
        </xdr:cNvGrpSpPr>
      </xdr:nvGrpSpPr>
      <xdr:grpSpPr bwMode="auto">
        <a:xfrm>
          <a:off x="6362700" y="22875240"/>
          <a:ext cx="1920240" cy="2423160"/>
          <a:chOff x="373" y="863"/>
          <a:chExt cx="246" cy="286"/>
        </a:xfrm>
      </xdr:grpSpPr>
      <xdr:sp macro="" textlink="">
        <xdr:nvSpPr>
          <xdr:cNvPr id="1209" name="Line 23">
            <a:extLst>
              <a:ext uri="{FF2B5EF4-FFF2-40B4-BE49-F238E27FC236}">
                <a16:creationId xmlns:a16="http://schemas.microsoft.com/office/drawing/2014/main" id="{A8827D9E-7AC7-1973-3C88-0D669D86BD58}"/>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10" name="Line 24">
            <a:extLst>
              <a:ext uri="{FF2B5EF4-FFF2-40B4-BE49-F238E27FC236}">
                <a16:creationId xmlns:a16="http://schemas.microsoft.com/office/drawing/2014/main" id="{A074E83C-8331-55BF-7064-98956A8E27A1}"/>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78</xdr:row>
      <xdr:rowOff>0</xdr:rowOff>
    </xdr:from>
    <xdr:to>
      <xdr:col>7</xdr:col>
      <xdr:colOff>0</xdr:colOff>
      <xdr:row>84</xdr:row>
      <xdr:rowOff>0</xdr:rowOff>
    </xdr:to>
    <xdr:grpSp>
      <xdr:nvGrpSpPr>
        <xdr:cNvPr id="1179" name="Group 25">
          <a:extLst>
            <a:ext uri="{FF2B5EF4-FFF2-40B4-BE49-F238E27FC236}">
              <a16:creationId xmlns:a16="http://schemas.microsoft.com/office/drawing/2014/main" id="{C11DFEB7-92E0-6F33-993F-B9B666E69B4D}"/>
            </a:ext>
          </a:extLst>
        </xdr:cNvPr>
        <xdr:cNvGrpSpPr>
          <a:grpSpLocks/>
        </xdr:cNvGrpSpPr>
      </xdr:nvGrpSpPr>
      <xdr:grpSpPr bwMode="auto">
        <a:xfrm>
          <a:off x="6362700" y="26304240"/>
          <a:ext cx="1920240" cy="2423160"/>
          <a:chOff x="373" y="863"/>
          <a:chExt cx="246" cy="286"/>
        </a:xfrm>
      </xdr:grpSpPr>
      <xdr:sp macro="" textlink="">
        <xdr:nvSpPr>
          <xdr:cNvPr id="1207" name="Line 26">
            <a:extLst>
              <a:ext uri="{FF2B5EF4-FFF2-40B4-BE49-F238E27FC236}">
                <a16:creationId xmlns:a16="http://schemas.microsoft.com/office/drawing/2014/main" id="{C341E876-47C2-03D8-012A-E180F42209D5}"/>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8" name="Line 27">
            <a:extLst>
              <a:ext uri="{FF2B5EF4-FFF2-40B4-BE49-F238E27FC236}">
                <a16:creationId xmlns:a16="http://schemas.microsoft.com/office/drawing/2014/main" id="{99DF6534-5AB3-1E87-2CAA-3C709A1ED940}"/>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0</xdr:colOff>
      <xdr:row>24</xdr:row>
      <xdr:rowOff>0</xdr:rowOff>
    </xdr:from>
    <xdr:to>
      <xdr:col>7</xdr:col>
      <xdr:colOff>0</xdr:colOff>
      <xdr:row>30</xdr:row>
      <xdr:rowOff>0</xdr:rowOff>
    </xdr:to>
    <xdr:grpSp>
      <xdr:nvGrpSpPr>
        <xdr:cNvPr id="1180" name="Group 28">
          <a:extLst>
            <a:ext uri="{FF2B5EF4-FFF2-40B4-BE49-F238E27FC236}">
              <a16:creationId xmlns:a16="http://schemas.microsoft.com/office/drawing/2014/main" id="{F5C0A66C-2ABE-9CA4-7407-80351D8B1487}"/>
            </a:ext>
          </a:extLst>
        </xdr:cNvPr>
        <xdr:cNvGrpSpPr>
          <a:grpSpLocks/>
        </xdr:cNvGrpSpPr>
      </xdr:nvGrpSpPr>
      <xdr:grpSpPr bwMode="auto">
        <a:xfrm>
          <a:off x="6362700" y="7581900"/>
          <a:ext cx="1920240" cy="2423160"/>
          <a:chOff x="373" y="863"/>
          <a:chExt cx="246" cy="286"/>
        </a:xfrm>
      </xdr:grpSpPr>
      <xdr:sp macro="" textlink="">
        <xdr:nvSpPr>
          <xdr:cNvPr id="1205" name="Line 29">
            <a:extLst>
              <a:ext uri="{FF2B5EF4-FFF2-40B4-BE49-F238E27FC236}">
                <a16:creationId xmlns:a16="http://schemas.microsoft.com/office/drawing/2014/main" id="{111D76A7-0EF3-4D8B-0554-FB99832E0C42}"/>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6" name="Line 30">
            <a:extLst>
              <a:ext uri="{FF2B5EF4-FFF2-40B4-BE49-F238E27FC236}">
                <a16:creationId xmlns:a16="http://schemas.microsoft.com/office/drawing/2014/main" id="{5A5B1AB3-F0C8-B27E-4578-87BCBA5FC959}"/>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34</xdr:row>
      <xdr:rowOff>0</xdr:rowOff>
    </xdr:from>
    <xdr:to>
      <xdr:col>10</xdr:col>
      <xdr:colOff>0</xdr:colOff>
      <xdr:row>40</xdr:row>
      <xdr:rowOff>0</xdr:rowOff>
    </xdr:to>
    <xdr:grpSp>
      <xdr:nvGrpSpPr>
        <xdr:cNvPr id="1181" name="Group 31">
          <a:extLst>
            <a:ext uri="{FF2B5EF4-FFF2-40B4-BE49-F238E27FC236}">
              <a16:creationId xmlns:a16="http://schemas.microsoft.com/office/drawing/2014/main" id="{594A9C35-0D94-4630-39C0-0FA2FF432CF0}"/>
            </a:ext>
          </a:extLst>
        </xdr:cNvPr>
        <xdr:cNvGrpSpPr>
          <a:grpSpLocks/>
        </xdr:cNvGrpSpPr>
      </xdr:nvGrpSpPr>
      <xdr:grpSpPr bwMode="auto">
        <a:xfrm>
          <a:off x="9243060" y="10995660"/>
          <a:ext cx="1920240" cy="2423160"/>
          <a:chOff x="373" y="863"/>
          <a:chExt cx="246" cy="286"/>
        </a:xfrm>
      </xdr:grpSpPr>
      <xdr:sp macro="" textlink="">
        <xdr:nvSpPr>
          <xdr:cNvPr id="1203" name="Line 32">
            <a:extLst>
              <a:ext uri="{FF2B5EF4-FFF2-40B4-BE49-F238E27FC236}">
                <a16:creationId xmlns:a16="http://schemas.microsoft.com/office/drawing/2014/main" id="{1603A9FD-5020-6800-C532-333A0D0DDA62}"/>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4" name="Line 33">
            <a:extLst>
              <a:ext uri="{FF2B5EF4-FFF2-40B4-BE49-F238E27FC236}">
                <a16:creationId xmlns:a16="http://schemas.microsoft.com/office/drawing/2014/main" id="{8BAD2AAB-CD6B-D880-455F-EAE144C78315}"/>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15240</xdr:colOff>
      <xdr:row>44</xdr:row>
      <xdr:rowOff>7620</xdr:rowOff>
    </xdr:from>
    <xdr:to>
      <xdr:col>10</xdr:col>
      <xdr:colOff>15240</xdr:colOff>
      <xdr:row>50</xdr:row>
      <xdr:rowOff>7620</xdr:rowOff>
    </xdr:to>
    <xdr:grpSp>
      <xdr:nvGrpSpPr>
        <xdr:cNvPr id="1182" name="Group 34">
          <a:extLst>
            <a:ext uri="{FF2B5EF4-FFF2-40B4-BE49-F238E27FC236}">
              <a16:creationId xmlns:a16="http://schemas.microsoft.com/office/drawing/2014/main" id="{1B216844-3FEF-BD1E-8DA5-68B16D036F61}"/>
            </a:ext>
          </a:extLst>
        </xdr:cNvPr>
        <xdr:cNvGrpSpPr>
          <a:grpSpLocks/>
        </xdr:cNvGrpSpPr>
      </xdr:nvGrpSpPr>
      <xdr:grpSpPr bwMode="auto">
        <a:xfrm>
          <a:off x="9258300" y="14417040"/>
          <a:ext cx="1920240" cy="2423160"/>
          <a:chOff x="373" y="863"/>
          <a:chExt cx="246" cy="286"/>
        </a:xfrm>
      </xdr:grpSpPr>
      <xdr:sp macro="" textlink="">
        <xdr:nvSpPr>
          <xdr:cNvPr id="1201" name="Line 35">
            <a:extLst>
              <a:ext uri="{FF2B5EF4-FFF2-40B4-BE49-F238E27FC236}">
                <a16:creationId xmlns:a16="http://schemas.microsoft.com/office/drawing/2014/main" id="{7A8701F6-64D7-C210-6105-298A03D54A4B}"/>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2" name="Line 36">
            <a:extLst>
              <a:ext uri="{FF2B5EF4-FFF2-40B4-BE49-F238E27FC236}">
                <a16:creationId xmlns:a16="http://schemas.microsoft.com/office/drawing/2014/main" id="{D35E4ED9-AB4D-2950-F54C-0DD31BEEAE18}"/>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68</xdr:row>
      <xdr:rowOff>0</xdr:rowOff>
    </xdr:from>
    <xdr:to>
      <xdr:col>10</xdr:col>
      <xdr:colOff>0</xdr:colOff>
      <xdr:row>74</xdr:row>
      <xdr:rowOff>0</xdr:rowOff>
    </xdr:to>
    <xdr:grpSp>
      <xdr:nvGrpSpPr>
        <xdr:cNvPr id="1183" name="Group 37">
          <a:extLst>
            <a:ext uri="{FF2B5EF4-FFF2-40B4-BE49-F238E27FC236}">
              <a16:creationId xmlns:a16="http://schemas.microsoft.com/office/drawing/2014/main" id="{2E02C06A-7FCB-4046-6203-B79A46D05253}"/>
            </a:ext>
          </a:extLst>
        </xdr:cNvPr>
        <xdr:cNvGrpSpPr>
          <a:grpSpLocks/>
        </xdr:cNvGrpSpPr>
      </xdr:nvGrpSpPr>
      <xdr:grpSpPr bwMode="auto">
        <a:xfrm>
          <a:off x="9243060" y="22875240"/>
          <a:ext cx="1920240" cy="2423160"/>
          <a:chOff x="373" y="863"/>
          <a:chExt cx="246" cy="286"/>
        </a:xfrm>
      </xdr:grpSpPr>
      <xdr:sp macro="" textlink="">
        <xdr:nvSpPr>
          <xdr:cNvPr id="1199" name="Line 38">
            <a:extLst>
              <a:ext uri="{FF2B5EF4-FFF2-40B4-BE49-F238E27FC236}">
                <a16:creationId xmlns:a16="http://schemas.microsoft.com/office/drawing/2014/main" id="{7EFCCD3F-22D2-198E-6485-38FC233DF3BC}"/>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00" name="Line 39">
            <a:extLst>
              <a:ext uri="{FF2B5EF4-FFF2-40B4-BE49-F238E27FC236}">
                <a16:creationId xmlns:a16="http://schemas.microsoft.com/office/drawing/2014/main" id="{1A17DCE0-2DC4-F5FF-E48C-84A65FCFDA7D}"/>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78</xdr:row>
      <xdr:rowOff>0</xdr:rowOff>
    </xdr:from>
    <xdr:to>
      <xdr:col>10</xdr:col>
      <xdr:colOff>0</xdr:colOff>
      <xdr:row>84</xdr:row>
      <xdr:rowOff>0</xdr:rowOff>
    </xdr:to>
    <xdr:grpSp>
      <xdr:nvGrpSpPr>
        <xdr:cNvPr id="1184" name="Group 40">
          <a:extLst>
            <a:ext uri="{FF2B5EF4-FFF2-40B4-BE49-F238E27FC236}">
              <a16:creationId xmlns:a16="http://schemas.microsoft.com/office/drawing/2014/main" id="{297087F8-2F1E-045B-F12A-AA8254DB980E}"/>
            </a:ext>
          </a:extLst>
        </xdr:cNvPr>
        <xdr:cNvGrpSpPr>
          <a:grpSpLocks/>
        </xdr:cNvGrpSpPr>
      </xdr:nvGrpSpPr>
      <xdr:grpSpPr bwMode="auto">
        <a:xfrm>
          <a:off x="9243060" y="26304240"/>
          <a:ext cx="1920240" cy="2423160"/>
          <a:chOff x="373" y="863"/>
          <a:chExt cx="246" cy="286"/>
        </a:xfrm>
      </xdr:grpSpPr>
      <xdr:sp macro="" textlink="">
        <xdr:nvSpPr>
          <xdr:cNvPr id="1197" name="Line 41">
            <a:extLst>
              <a:ext uri="{FF2B5EF4-FFF2-40B4-BE49-F238E27FC236}">
                <a16:creationId xmlns:a16="http://schemas.microsoft.com/office/drawing/2014/main" id="{EB4276EB-3447-EFA4-7804-BD3ED7312303}"/>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8" name="Line 42">
            <a:extLst>
              <a:ext uri="{FF2B5EF4-FFF2-40B4-BE49-F238E27FC236}">
                <a16:creationId xmlns:a16="http://schemas.microsoft.com/office/drawing/2014/main" id="{753608B3-27D8-4D99-D131-7A1FDC07932C}"/>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24</xdr:row>
      <xdr:rowOff>0</xdr:rowOff>
    </xdr:from>
    <xdr:to>
      <xdr:col>10</xdr:col>
      <xdr:colOff>0</xdr:colOff>
      <xdr:row>30</xdr:row>
      <xdr:rowOff>0</xdr:rowOff>
    </xdr:to>
    <xdr:grpSp>
      <xdr:nvGrpSpPr>
        <xdr:cNvPr id="1185" name="Group 43">
          <a:extLst>
            <a:ext uri="{FF2B5EF4-FFF2-40B4-BE49-F238E27FC236}">
              <a16:creationId xmlns:a16="http://schemas.microsoft.com/office/drawing/2014/main" id="{4B8B0B23-9AB5-38D4-E550-640A0BFF0823}"/>
            </a:ext>
          </a:extLst>
        </xdr:cNvPr>
        <xdr:cNvGrpSpPr>
          <a:grpSpLocks/>
        </xdr:cNvGrpSpPr>
      </xdr:nvGrpSpPr>
      <xdr:grpSpPr bwMode="auto">
        <a:xfrm>
          <a:off x="9243060" y="7581900"/>
          <a:ext cx="1920240" cy="2423160"/>
          <a:chOff x="373" y="863"/>
          <a:chExt cx="246" cy="286"/>
        </a:xfrm>
      </xdr:grpSpPr>
      <xdr:sp macro="" textlink="">
        <xdr:nvSpPr>
          <xdr:cNvPr id="1195" name="Line 44">
            <a:extLst>
              <a:ext uri="{FF2B5EF4-FFF2-40B4-BE49-F238E27FC236}">
                <a16:creationId xmlns:a16="http://schemas.microsoft.com/office/drawing/2014/main" id="{F9AFEF37-4F26-2561-4831-115FD9F187B9}"/>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6" name="Line 45">
            <a:extLst>
              <a:ext uri="{FF2B5EF4-FFF2-40B4-BE49-F238E27FC236}">
                <a16:creationId xmlns:a16="http://schemas.microsoft.com/office/drawing/2014/main" id="{60287CB8-C495-DA84-C12C-C7014F37FC79}"/>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2</xdr:col>
      <xdr:colOff>15240</xdr:colOff>
      <xdr:row>54</xdr:row>
      <xdr:rowOff>7620</xdr:rowOff>
    </xdr:from>
    <xdr:to>
      <xdr:col>4</xdr:col>
      <xdr:colOff>15240</xdr:colOff>
      <xdr:row>60</xdr:row>
      <xdr:rowOff>7620</xdr:rowOff>
    </xdr:to>
    <xdr:grpSp>
      <xdr:nvGrpSpPr>
        <xdr:cNvPr id="1186" name="Group 46">
          <a:extLst>
            <a:ext uri="{FF2B5EF4-FFF2-40B4-BE49-F238E27FC236}">
              <a16:creationId xmlns:a16="http://schemas.microsoft.com/office/drawing/2014/main" id="{95658483-F213-9707-6040-939930A99A9F}"/>
            </a:ext>
          </a:extLst>
        </xdr:cNvPr>
        <xdr:cNvGrpSpPr>
          <a:grpSpLocks/>
        </xdr:cNvGrpSpPr>
      </xdr:nvGrpSpPr>
      <xdr:grpSpPr bwMode="auto">
        <a:xfrm>
          <a:off x="3497580" y="17899380"/>
          <a:ext cx="1920240" cy="2423160"/>
          <a:chOff x="373" y="863"/>
          <a:chExt cx="246" cy="286"/>
        </a:xfrm>
      </xdr:grpSpPr>
      <xdr:sp macro="" textlink="">
        <xdr:nvSpPr>
          <xdr:cNvPr id="1193" name="Line 47">
            <a:extLst>
              <a:ext uri="{FF2B5EF4-FFF2-40B4-BE49-F238E27FC236}">
                <a16:creationId xmlns:a16="http://schemas.microsoft.com/office/drawing/2014/main" id="{54D42E00-A546-0B29-A9CA-F2F104752953}"/>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4" name="Line 48">
            <a:extLst>
              <a:ext uri="{FF2B5EF4-FFF2-40B4-BE49-F238E27FC236}">
                <a16:creationId xmlns:a16="http://schemas.microsoft.com/office/drawing/2014/main" id="{40DF1E62-89F7-881A-97F8-F4069F6A2A37}"/>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15240</xdr:colOff>
      <xdr:row>54</xdr:row>
      <xdr:rowOff>7620</xdr:rowOff>
    </xdr:from>
    <xdr:to>
      <xdr:col>7</xdr:col>
      <xdr:colOff>15240</xdr:colOff>
      <xdr:row>60</xdr:row>
      <xdr:rowOff>7620</xdr:rowOff>
    </xdr:to>
    <xdr:grpSp>
      <xdr:nvGrpSpPr>
        <xdr:cNvPr id="1187" name="Group 49">
          <a:extLst>
            <a:ext uri="{FF2B5EF4-FFF2-40B4-BE49-F238E27FC236}">
              <a16:creationId xmlns:a16="http://schemas.microsoft.com/office/drawing/2014/main" id="{88A1CEE3-D94C-7371-32C6-358F23A760FB}"/>
            </a:ext>
          </a:extLst>
        </xdr:cNvPr>
        <xdr:cNvGrpSpPr>
          <a:grpSpLocks/>
        </xdr:cNvGrpSpPr>
      </xdr:nvGrpSpPr>
      <xdr:grpSpPr bwMode="auto">
        <a:xfrm>
          <a:off x="6377940" y="17899380"/>
          <a:ext cx="1920240" cy="2423160"/>
          <a:chOff x="373" y="863"/>
          <a:chExt cx="246" cy="286"/>
        </a:xfrm>
      </xdr:grpSpPr>
      <xdr:sp macro="" textlink="">
        <xdr:nvSpPr>
          <xdr:cNvPr id="1191" name="Line 50">
            <a:extLst>
              <a:ext uri="{FF2B5EF4-FFF2-40B4-BE49-F238E27FC236}">
                <a16:creationId xmlns:a16="http://schemas.microsoft.com/office/drawing/2014/main" id="{76C5248C-104E-38D3-3A16-0BCF1D9BF121}"/>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2" name="Line 51">
            <a:extLst>
              <a:ext uri="{FF2B5EF4-FFF2-40B4-BE49-F238E27FC236}">
                <a16:creationId xmlns:a16="http://schemas.microsoft.com/office/drawing/2014/main" id="{DF583E3D-8EEE-85A0-1C89-21869F680A29}"/>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15240</xdr:colOff>
      <xdr:row>54</xdr:row>
      <xdr:rowOff>7620</xdr:rowOff>
    </xdr:from>
    <xdr:to>
      <xdr:col>10</xdr:col>
      <xdr:colOff>15240</xdr:colOff>
      <xdr:row>60</xdr:row>
      <xdr:rowOff>7620</xdr:rowOff>
    </xdr:to>
    <xdr:grpSp>
      <xdr:nvGrpSpPr>
        <xdr:cNvPr id="1188" name="Group 52">
          <a:extLst>
            <a:ext uri="{FF2B5EF4-FFF2-40B4-BE49-F238E27FC236}">
              <a16:creationId xmlns:a16="http://schemas.microsoft.com/office/drawing/2014/main" id="{87A99823-515E-6045-194C-4EAB26CFEC94}"/>
            </a:ext>
          </a:extLst>
        </xdr:cNvPr>
        <xdr:cNvGrpSpPr>
          <a:grpSpLocks/>
        </xdr:cNvGrpSpPr>
      </xdr:nvGrpSpPr>
      <xdr:grpSpPr bwMode="auto">
        <a:xfrm>
          <a:off x="9258300" y="17899380"/>
          <a:ext cx="1920240" cy="2423160"/>
          <a:chOff x="373" y="863"/>
          <a:chExt cx="246" cy="286"/>
        </a:xfrm>
      </xdr:grpSpPr>
      <xdr:sp macro="" textlink="">
        <xdr:nvSpPr>
          <xdr:cNvPr id="1189" name="Line 53">
            <a:extLst>
              <a:ext uri="{FF2B5EF4-FFF2-40B4-BE49-F238E27FC236}">
                <a16:creationId xmlns:a16="http://schemas.microsoft.com/office/drawing/2014/main" id="{1C8C032F-7B62-94A2-B252-56F4B4395F1D}"/>
              </a:ext>
            </a:extLst>
          </xdr:cNvPr>
          <xdr:cNvSpPr>
            <a:spLocks noChangeShapeType="1"/>
          </xdr:cNvSpPr>
        </xdr:nvSpPr>
        <xdr:spPr bwMode="auto">
          <a:xfrm>
            <a:off x="373" y="863"/>
            <a:ext cx="245"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0" name="Line 54">
            <a:extLst>
              <a:ext uri="{FF2B5EF4-FFF2-40B4-BE49-F238E27FC236}">
                <a16:creationId xmlns:a16="http://schemas.microsoft.com/office/drawing/2014/main" id="{458F6A25-14C9-5975-FC8C-19A3A67C585F}"/>
              </a:ext>
            </a:extLst>
          </xdr:cNvPr>
          <xdr:cNvSpPr>
            <a:spLocks noChangeShapeType="1"/>
          </xdr:cNvSpPr>
        </xdr:nvSpPr>
        <xdr:spPr bwMode="auto">
          <a:xfrm flipV="1">
            <a:off x="373" y="863"/>
            <a:ext cx="246" cy="28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47BF1-3422-4E72-94DE-DD0B7C5DDEF0}">
  <dimension ref="A1:P101"/>
  <sheetViews>
    <sheetView tabSelected="1" topLeftCell="A83" zoomScaleNormal="100" zoomScaleSheetLayoutView="70" workbookViewId="0">
      <selection activeCell="K9" sqref="K9"/>
    </sheetView>
  </sheetViews>
  <sheetFormatPr defaultRowHeight="16.8" x14ac:dyDescent="0.3"/>
  <cols>
    <col min="1" max="1" width="33.09765625" style="39" customWidth="1"/>
    <col min="2" max="3" width="12.59765625" style="1" customWidth="1"/>
    <col min="4" max="4" width="12.59765625" style="2" customWidth="1"/>
    <col min="5" max="10" width="12.59765625" customWidth="1"/>
  </cols>
  <sheetData>
    <row r="1" spans="1:16" x14ac:dyDescent="0.3">
      <c r="J1" s="51" t="s">
        <v>50</v>
      </c>
    </row>
    <row r="2" spans="1:16" s="6" customFormat="1" ht="15.6" x14ac:dyDescent="0.3">
      <c r="A2" s="96" t="s">
        <v>0</v>
      </c>
      <c r="B2" s="96"/>
      <c r="C2" s="96"/>
      <c r="D2" s="96"/>
      <c r="E2" s="96"/>
      <c r="F2" s="96"/>
      <c r="G2" s="96"/>
      <c r="H2" s="96"/>
      <c r="I2" s="96"/>
      <c r="J2" s="96"/>
    </row>
    <row r="3" spans="1:16" s="6" customFormat="1" ht="15.6" x14ac:dyDescent="0.3">
      <c r="A3" s="96" t="s">
        <v>1</v>
      </c>
      <c r="B3" s="96"/>
      <c r="C3" s="96"/>
      <c r="D3" s="96"/>
      <c r="E3" s="96"/>
      <c r="F3" s="96"/>
      <c r="G3" s="96"/>
      <c r="H3" s="96"/>
      <c r="I3" s="96"/>
      <c r="J3" s="96"/>
    </row>
    <row r="4" spans="1:16" s="6" customFormat="1" ht="9.75" customHeight="1" x14ac:dyDescent="0.3">
      <c r="A4" s="29"/>
      <c r="B4" s="10"/>
      <c r="C4" s="10"/>
      <c r="D4" s="11"/>
    </row>
    <row r="5" spans="1:16" s="6" customFormat="1" ht="31.8" x14ac:dyDescent="0.3">
      <c r="A5" s="94" t="s">
        <v>2</v>
      </c>
      <c r="B5" s="94"/>
      <c r="C5" s="94"/>
      <c r="D5" s="94"/>
      <c r="E5" s="94"/>
      <c r="F5" s="94"/>
      <c r="G5" s="94"/>
      <c r="H5" s="94"/>
      <c r="I5" s="94"/>
      <c r="J5" s="94"/>
    </row>
    <row r="6" spans="1:16" s="6" customFormat="1" ht="10.5" customHeight="1" x14ac:dyDescent="0.3">
      <c r="A6" s="29"/>
      <c r="B6" s="10"/>
      <c r="C6" s="10"/>
      <c r="D6" s="11"/>
    </row>
    <row r="7" spans="1:16" s="6" customFormat="1" ht="24" customHeight="1" x14ac:dyDescent="0.3">
      <c r="A7" s="95" t="s">
        <v>35</v>
      </c>
      <c r="B7" s="95"/>
      <c r="C7" s="95"/>
      <c r="D7" s="95"/>
      <c r="E7" s="95"/>
      <c r="F7" s="95"/>
      <c r="G7" s="95"/>
      <c r="H7" s="95"/>
      <c r="I7" s="95"/>
      <c r="J7" s="95"/>
    </row>
    <row r="8" spans="1:16" s="6" customFormat="1" ht="9.75" customHeight="1" x14ac:dyDescent="0.3">
      <c r="A8" s="29"/>
      <c r="B8" s="10"/>
      <c r="C8" s="10"/>
      <c r="D8" s="11"/>
    </row>
    <row r="9" spans="1:16" s="6" customFormat="1" ht="22.5" customHeight="1" x14ac:dyDescent="0.3">
      <c r="A9" s="97" t="s">
        <v>3</v>
      </c>
      <c r="B9" s="97"/>
      <c r="C9" s="97"/>
      <c r="D9" s="97"/>
      <c r="E9" s="97"/>
      <c r="F9" s="97"/>
      <c r="G9" s="97"/>
      <c r="H9" s="97"/>
      <c r="I9" s="97"/>
      <c r="J9" s="97"/>
      <c r="P9" s="50"/>
    </row>
    <row r="10" spans="1:16" s="6" customFormat="1" ht="17.399999999999999" x14ac:dyDescent="0.3">
      <c r="A10" s="98" t="s">
        <v>4</v>
      </c>
      <c r="B10" s="98"/>
      <c r="C10" s="98"/>
      <c r="D10" s="98"/>
      <c r="E10" s="98"/>
      <c r="F10" s="98"/>
      <c r="G10" s="98"/>
      <c r="H10" s="98"/>
      <c r="I10" s="98"/>
      <c r="J10" s="98"/>
    </row>
    <row r="11" spans="1:16" s="6" customFormat="1" ht="53.1" customHeight="1" x14ac:dyDescent="0.3">
      <c r="A11" s="99" t="s">
        <v>47</v>
      </c>
      <c r="B11" s="99"/>
      <c r="C11" s="99"/>
      <c r="D11" s="99"/>
      <c r="E11" s="99"/>
      <c r="F11" s="99"/>
      <c r="G11" s="99"/>
      <c r="H11" s="99"/>
      <c r="I11" s="99"/>
      <c r="J11" s="99"/>
    </row>
    <row r="12" spans="1:16" s="6" customFormat="1" ht="33.75" customHeight="1" x14ac:dyDescent="0.3">
      <c r="A12" s="93" t="s">
        <v>32</v>
      </c>
      <c r="B12" s="93"/>
      <c r="C12" s="93"/>
      <c r="D12" s="93"/>
      <c r="E12" s="93"/>
      <c r="F12" s="93"/>
      <c r="G12" s="93"/>
      <c r="H12" s="93"/>
      <c r="I12" s="93"/>
      <c r="J12" s="93"/>
    </row>
    <row r="13" spans="1:16" s="6" customFormat="1" ht="17.399999999999999" customHeight="1" x14ac:dyDescent="0.3">
      <c r="A13" s="47" t="s">
        <v>33</v>
      </c>
      <c r="B13" s="48"/>
      <c r="C13" s="48"/>
      <c r="D13" s="49"/>
      <c r="E13" s="47"/>
      <c r="F13" s="47"/>
      <c r="G13" s="47"/>
      <c r="H13" s="47"/>
      <c r="I13" s="47"/>
      <c r="J13" s="47"/>
    </row>
    <row r="14" spans="1:16" s="6" customFormat="1" ht="53.1" customHeight="1" x14ac:dyDescent="0.3">
      <c r="A14" s="93" t="s">
        <v>48</v>
      </c>
      <c r="B14" s="93"/>
      <c r="C14" s="93"/>
      <c r="D14" s="93"/>
      <c r="E14" s="93"/>
      <c r="F14" s="93"/>
      <c r="G14" s="93"/>
      <c r="H14" s="93"/>
      <c r="I14" s="93"/>
      <c r="J14" s="93"/>
    </row>
    <row r="15" spans="1:16" s="58" customFormat="1" ht="17.399999999999999" customHeight="1" x14ac:dyDescent="0.3">
      <c r="A15" s="92" t="s">
        <v>37</v>
      </c>
      <c r="B15" s="92"/>
      <c r="C15" s="92"/>
      <c r="D15" s="92"/>
      <c r="E15" s="92"/>
      <c r="F15" s="92"/>
      <c r="G15" s="92"/>
      <c r="H15" s="92"/>
      <c r="I15" s="92"/>
      <c r="J15" s="92"/>
    </row>
    <row r="16" spans="1:16" s="6" customFormat="1" ht="17.399999999999999" customHeight="1" x14ac:dyDescent="0.3">
      <c r="A16" s="93" t="s">
        <v>34</v>
      </c>
      <c r="B16" s="93"/>
      <c r="C16" s="93"/>
      <c r="D16" s="93"/>
      <c r="E16" s="93"/>
      <c r="F16" s="93"/>
      <c r="G16" s="93"/>
      <c r="H16" s="93"/>
      <c r="I16" s="93"/>
      <c r="J16" s="93"/>
    </row>
    <row r="17" spans="1:10" s="57" customFormat="1" ht="35.1" customHeight="1" x14ac:dyDescent="0.3">
      <c r="A17" s="93" t="s">
        <v>36</v>
      </c>
      <c r="B17" s="93"/>
      <c r="C17" s="93"/>
      <c r="D17" s="93"/>
      <c r="E17" s="93"/>
      <c r="F17" s="93"/>
      <c r="G17" s="93"/>
      <c r="H17" s="93"/>
      <c r="I17" s="93"/>
      <c r="J17" s="93"/>
    </row>
    <row r="18" spans="1:10" s="57" customFormat="1" ht="35.1" customHeight="1" x14ac:dyDescent="0.3">
      <c r="A18" s="93" t="s">
        <v>49</v>
      </c>
      <c r="B18" s="93"/>
      <c r="C18" s="93"/>
      <c r="D18" s="93"/>
      <c r="E18" s="93"/>
      <c r="F18" s="93"/>
      <c r="G18" s="93"/>
      <c r="H18" s="93"/>
      <c r="I18" s="93"/>
      <c r="J18" s="93"/>
    </row>
    <row r="19" spans="1:10" s="6" customFormat="1" ht="34.5" customHeight="1" x14ac:dyDescent="0.3">
      <c r="A19" s="93" t="s">
        <v>31</v>
      </c>
      <c r="B19" s="93"/>
      <c r="C19" s="93"/>
      <c r="D19" s="93"/>
      <c r="E19" s="93"/>
      <c r="F19" s="93"/>
      <c r="G19" s="93"/>
      <c r="H19" s="93"/>
      <c r="I19" s="93"/>
      <c r="J19" s="93"/>
    </row>
    <row r="20" spans="1:10" s="6" customFormat="1" ht="17.399999999999999" thickBot="1" x14ac:dyDescent="0.35">
      <c r="A20" s="29"/>
      <c r="B20" s="10"/>
      <c r="C20" s="10"/>
      <c r="D20" s="11"/>
    </row>
    <row r="21" spans="1:10" s="6" customFormat="1" ht="22.5" customHeight="1" thickBot="1" x14ac:dyDescent="0.35">
      <c r="A21" s="29"/>
      <c r="B21" s="83" t="s">
        <v>29</v>
      </c>
      <c r="C21" s="84"/>
      <c r="D21" s="85"/>
      <c r="E21" s="83" t="s">
        <v>27</v>
      </c>
      <c r="F21" s="84"/>
      <c r="G21" s="85"/>
      <c r="H21" s="83" t="s">
        <v>28</v>
      </c>
      <c r="I21" s="84"/>
      <c r="J21" s="85"/>
    </row>
    <row r="22" spans="1:10" s="6" customFormat="1" ht="49.95" customHeight="1" thickBot="1" x14ac:dyDescent="0.35">
      <c r="A22" s="29"/>
      <c r="B22" s="68" t="s">
        <v>38</v>
      </c>
      <c r="C22" s="62" t="s">
        <v>39</v>
      </c>
      <c r="D22" s="63" t="s">
        <v>42</v>
      </c>
      <c r="E22" s="68" t="s">
        <v>38</v>
      </c>
      <c r="F22" s="62" t="s">
        <v>39</v>
      </c>
      <c r="G22" s="63" t="s">
        <v>42</v>
      </c>
      <c r="H22" s="68" t="s">
        <v>38</v>
      </c>
      <c r="I22" s="62" t="s">
        <v>39</v>
      </c>
      <c r="J22" s="63" t="s">
        <v>42</v>
      </c>
    </row>
    <row r="23" spans="1:10" s="6" customFormat="1" ht="17.399999999999999" thickBot="1" x14ac:dyDescent="0.35">
      <c r="A23" s="59" t="s">
        <v>5</v>
      </c>
      <c r="B23" s="12"/>
      <c r="C23" s="13"/>
      <c r="D23" s="14"/>
      <c r="E23" s="12"/>
      <c r="F23" s="13"/>
      <c r="G23" s="14"/>
      <c r="H23" s="12"/>
      <c r="I23" s="13"/>
      <c r="J23" s="14"/>
    </row>
    <row r="24" spans="1:10" s="9" customFormat="1" ht="22.5" customHeight="1" thickBot="1" x14ac:dyDescent="0.35">
      <c r="A24" s="75" t="s">
        <v>6</v>
      </c>
      <c r="B24" s="73">
        <v>0</v>
      </c>
      <c r="C24" s="74">
        <v>0</v>
      </c>
      <c r="D24" s="52">
        <f>B24-C24</f>
        <v>0</v>
      </c>
      <c r="E24" s="54">
        <f>B31</f>
        <v>0</v>
      </c>
      <c r="F24" s="55">
        <f>C31</f>
        <v>0</v>
      </c>
      <c r="G24" s="52">
        <f>E24-F24</f>
        <v>0</v>
      </c>
      <c r="H24" s="54">
        <f>E31</f>
        <v>0</v>
      </c>
      <c r="I24" s="61">
        <f>F31</f>
        <v>0</v>
      </c>
      <c r="J24" s="53">
        <f>H24-I24</f>
        <v>0</v>
      </c>
    </row>
    <row r="25" spans="1:10" s="6" customFormat="1" ht="32.1" customHeight="1" x14ac:dyDescent="0.3">
      <c r="A25" s="69" t="s">
        <v>40</v>
      </c>
      <c r="B25" s="71">
        <v>0</v>
      </c>
      <c r="C25" s="86"/>
      <c r="D25" s="91"/>
      <c r="E25" s="71">
        <v>0</v>
      </c>
      <c r="F25" s="86"/>
      <c r="G25" s="91"/>
      <c r="H25" s="71">
        <v>0</v>
      </c>
      <c r="I25" s="86"/>
      <c r="J25" s="87"/>
    </row>
    <row r="26" spans="1:10" s="6" customFormat="1" ht="32.1" customHeight="1" x14ac:dyDescent="0.3">
      <c r="A26" s="70" t="s">
        <v>41</v>
      </c>
      <c r="B26" s="72">
        <v>0</v>
      </c>
      <c r="C26" s="88"/>
      <c r="D26" s="87"/>
      <c r="E26" s="72">
        <v>0</v>
      </c>
      <c r="F26" s="88"/>
      <c r="G26" s="87"/>
      <c r="H26" s="72">
        <v>0</v>
      </c>
      <c r="I26" s="88"/>
      <c r="J26" s="87"/>
    </row>
    <row r="27" spans="1:10" s="6" customFormat="1" ht="32.1" customHeight="1" x14ac:dyDescent="0.3">
      <c r="A27" s="64" t="s">
        <v>43</v>
      </c>
      <c r="B27" s="66">
        <v>0</v>
      </c>
      <c r="C27" s="88"/>
      <c r="D27" s="87"/>
      <c r="E27" s="66">
        <v>0</v>
      </c>
      <c r="F27" s="88"/>
      <c r="G27" s="87"/>
      <c r="H27" s="66">
        <v>0</v>
      </c>
      <c r="I27" s="88"/>
      <c r="J27" s="87"/>
    </row>
    <row r="28" spans="1:10" s="6" customFormat="1" ht="32.1" customHeight="1" x14ac:dyDescent="0.3">
      <c r="A28" s="64" t="s">
        <v>44</v>
      </c>
      <c r="B28" s="66">
        <v>0</v>
      </c>
      <c r="C28" s="88"/>
      <c r="D28" s="87"/>
      <c r="E28" s="66">
        <v>0</v>
      </c>
      <c r="F28" s="88"/>
      <c r="G28" s="87"/>
      <c r="H28" s="66">
        <v>0</v>
      </c>
      <c r="I28" s="88"/>
      <c r="J28" s="87"/>
    </row>
    <row r="29" spans="1:10" s="6" customFormat="1" ht="32.1" customHeight="1" x14ac:dyDescent="0.3">
      <c r="A29" s="64" t="s">
        <v>45</v>
      </c>
      <c r="B29" s="66">
        <v>0</v>
      </c>
      <c r="C29" s="88"/>
      <c r="D29" s="87"/>
      <c r="E29" s="66">
        <v>0</v>
      </c>
      <c r="F29" s="88"/>
      <c r="G29" s="87"/>
      <c r="H29" s="66">
        <v>0</v>
      </c>
      <c r="I29" s="88"/>
      <c r="J29" s="87"/>
    </row>
    <row r="30" spans="1:10" s="6" customFormat="1" ht="32.1" customHeight="1" thickBot="1" x14ac:dyDescent="0.35">
      <c r="A30" s="65" t="s">
        <v>46</v>
      </c>
      <c r="B30" s="67">
        <v>0</v>
      </c>
      <c r="C30" s="89"/>
      <c r="D30" s="90"/>
      <c r="E30" s="67">
        <v>0</v>
      </c>
      <c r="F30" s="89"/>
      <c r="G30" s="90"/>
      <c r="H30" s="67">
        <v>0</v>
      </c>
      <c r="I30" s="89"/>
      <c r="J30" s="90"/>
    </row>
    <row r="31" spans="1:10" s="6" customFormat="1" ht="22.5" customHeight="1" thickBot="1" x14ac:dyDescent="0.35">
      <c r="A31" s="45" t="s">
        <v>7</v>
      </c>
      <c r="B31" s="54">
        <f>B24+B25-B26</f>
        <v>0</v>
      </c>
      <c r="C31" s="55">
        <f>C24+B27-B28-B29-B30</f>
        <v>0</v>
      </c>
      <c r="D31" s="52">
        <f>B31-C31</f>
        <v>0</v>
      </c>
      <c r="E31" s="54">
        <f>E24+E25-E26</f>
        <v>0</v>
      </c>
      <c r="F31" s="55">
        <f>F24+E27-E28-E29-E30</f>
        <v>0</v>
      </c>
      <c r="G31" s="52">
        <f>E31-F31</f>
        <v>0</v>
      </c>
      <c r="H31" s="54">
        <f>H24+H25-H26</f>
        <v>0</v>
      </c>
      <c r="I31" s="55">
        <f>I24+H27-H28-H29-H30</f>
        <v>0</v>
      </c>
      <c r="J31" s="52">
        <f>H31-I31</f>
        <v>0</v>
      </c>
    </row>
    <row r="32" spans="1:10" s="6" customFormat="1" ht="17.25" customHeight="1" thickBot="1" x14ac:dyDescent="0.35">
      <c r="A32" s="36"/>
      <c r="B32" s="13"/>
      <c r="C32" s="13"/>
      <c r="D32" s="28"/>
      <c r="E32" s="13"/>
      <c r="F32" s="13"/>
      <c r="G32" s="28"/>
      <c r="H32" s="13"/>
      <c r="I32" s="13"/>
      <c r="J32" s="28"/>
    </row>
    <row r="33" spans="1:11" s="6" customFormat="1" ht="17.25" customHeight="1" thickBot="1" x14ac:dyDescent="0.35">
      <c r="A33" s="60" t="s">
        <v>8</v>
      </c>
      <c r="B33" s="13"/>
      <c r="C33" s="13"/>
      <c r="D33" s="28"/>
      <c r="E33" s="13"/>
      <c r="F33" s="13"/>
      <c r="G33" s="28"/>
      <c r="H33" s="13"/>
      <c r="I33" s="13"/>
      <c r="J33" s="28"/>
      <c r="K33" s="25"/>
    </row>
    <row r="34" spans="1:11" s="9" customFormat="1" ht="22.5" customHeight="1" thickBot="1" x14ac:dyDescent="0.35">
      <c r="A34" s="75" t="s">
        <v>6</v>
      </c>
      <c r="B34" s="73">
        <v>0</v>
      </c>
      <c r="C34" s="74">
        <v>0</v>
      </c>
      <c r="D34" s="52">
        <f>B34-C34</f>
        <v>0</v>
      </c>
      <c r="E34" s="54">
        <f>B41</f>
        <v>0</v>
      </c>
      <c r="F34" s="55">
        <f>C41</f>
        <v>0</v>
      </c>
      <c r="G34" s="52">
        <f>E34-F34</f>
        <v>0</v>
      </c>
      <c r="H34" s="54">
        <f>E41</f>
        <v>0</v>
      </c>
      <c r="I34" s="55">
        <f>F41</f>
        <v>0</v>
      </c>
      <c r="J34" s="52">
        <f>H34-I34</f>
        <v>0</v>
      </c>
    </row>
    <row r="35" spans="1:11" s="6" customFormat="1" ht="32.1" customHeight="1" x14ac:dyDescent="0.3">
      <c r="A35" s="69" t="s">
        <v>40</v>
      </c>
      <c r="B35" s="71">
        <v>0</v>
      </c>
      <c r="C35" s="86"/>
      <c r="D35" s="91"/>
      <c r="E35" s="71">
        <v>0</v>
      </c>
      <c r="F35" s="86"/>
      <c r="G35" s="91"/>
      <c r="H35" s="71">
        <v>0</v>
      </c>
      <c r="I35" s="86"/>
      <c r="J35" s="91"/>
    </row>
    <row r="36" spans="1:11" s="6" customFormat="1" ht="32.1" customHeight="1" x14ac:dyDescent="0.3">
      <c r="A36" s="70" t="s">
        <v>41</v>
      </c>
      <c r="B36" s="72">
        <v>0</v>
      </c>
      <c r="C36" s="88"/>
      <c r="D36" s="87"/>
      <c r="E36" s="72">
        <v>0</v>
      </c>
      <c r="F36" s="88"/>
      <c r="G36" s="87"/>
      <c r="H36" s="72">
        <v>0</v>
      </c>
      <c r="I36" s="88"/>
      <c r="J36" s="87"/>
    </row>
    <row r="37" spans="1:11" s="6" customFormat="1" ht="32.1" customHeight="1" x14ac:dyDescent="0.3">
      <c r="A37" s="64" t="s">
        <v>43</v>
      </c>
      <c r="B37" s="66">
        <v>0</v>
      </c>
      <c r="C37" s="88"/>
      <c r="D37" s="87"/>
      <c r="E37" s="66">
        <v>0</v>
      </c>
      <c r="F37" s="88"/>
      <c r="G37" s="87"/>
      <c r="H37" s="66">
        <v>0</v>
      </c>
      <c r="I37" s="88"/>
      <c r="J37" s="87"/>
    </row>
    <row r="38" spans="1:11" s="6" customFormat="1" ht="32.1" customHeight="1" x14ac:dyDescent="0.3">
      <c r="A38" s="64" t="s">
        <v>44</v>
      </c>
      <c r="B38" s="66">
        <v>0</v>
      </c>
      <c r="C38" s="88"/>
      <c r="D38" s="87"/>
      <c r="E38" s="66">
        <v>0</v>
      </c>
      <c r="F38" s="88"/>
      <c r="G38" s="87"/>
      <c r="H38" s="66">
        <v>0</v>
      </c>
      <c r="I38" s="88"/>
      <c r="J38" s="87"/>
    </row>
    <row r="39" spans="1:11" s="6" customFormat="1" ht="32.1" customHeight="1" x14ac:dyDescent="0.3">
      <c r="A39" s="64" t="s">
        <v>45</v>
      </c>
      <c r="B39" s="66">
        <v>0</v>
      </c>
      <c r="C39" s="88"/>
      <c r="D39" s="87"/>
      <c r="E39" s="66">
        <v>0</v>
      </c>
      <c r="F39" s="88"/>
      <c r="G39" s="87"/>
      <c r="H39" s="66">
        <v>0</v>
      </c>
      <c r="I39" s="88"/>
      <c r="J39" s="87"/>
    </row>
    <row r="40" spans="1:11" s="6" customFormat="1" ht="32.1" customHeight="1" thickBot="1" x14ac:dyDescent="0.35">
      <c r="A40" s="65" t="s">
        <v>46</v>
      </c>
      <c r="B40" s="67">
        <v>0</v>
      </c>
      <c r="C40" s="89"/>
      <c r="D40" s="90"/>
      <c r="E40" s="67">
        <v>0</v>
      </c>
      <c r="F40" s="89"/>
      <c r="G40" s="90"/>
      <c r="H40" s="67">
        <v>0</v>
      </c>
      <c r="I40" s="89"/>
      <c r="J40" s="90"/>
    </row>
    <row r="41" spans="1:11" s="6" customFormat="1" ht="22.5" customHeight="1" thickBot="1" x14ac:dyDescent="0.35">
      <c r="A41" s="45" t="s">
        <v>7</v>
      </c>
      <c r="B41" s="54">
        <f>B34+B35-B36</f>
        <v>0</v>
      </c>
      <c r="C41" s="55">
        <f>C34+B37-B38-B39-B40</f>
        <v>0</v>
      </c>
      <c r="D41" s="52">
        <f>B41-C41</f>
        <v>0</v>
      </c>
      <c r="E41" s="54">
        <f>E34+E35-E36</f>
        <v>0</v>
      </c>
      <c r="F41" s="55">
        <f>F34+E37-E38-E39-E40</f>
        <v>0</v>
      </c>
      <c r="G41" s="52">
        <f>E41-F41</f>
        <v>0</v>
      </c>
      <c r="H41" s="54">
        <f>H34+H35-H36</f>
        <v>0</v>
      </c>
      <c r="I41" s="55">
        <f>I34+H37-H38-H39-H40</f>
        <v>0</v>
      </c>
      <c r="J41" s="52">
        <f>H41-I41</f>
        <v>0</v>
      </c>
    </row>
    <row r="42" spans="1:11" s="6" customFormat="1" ht="17.25" customHeight="1" thickBot="1" x14ac:dyDescent="0.35">
      <c r="A42" s="35"/>
      <c r="B42" s="26"/>
      <c r="C42" s="26"/>
      <c r="D42" s="27"/>
      <c r="E42" s="26"/>
      <c r="F42" s="26"/>
      <c r="G42" s="27"/>
      <c r="H42" s="26"/>
      <c r="I42" s="26"/>
      <c r="J42" s="27"/>
    </row>
    <row r="43" spans="1:11" s="6" customFormat="1" ht="17.25" customHeight="1" thickBot="1" x14ac:dyDescent="0.35">
      <c r="A43" s="56" t="s">
        <v>9</v>
      </c>
      <c r="B43" s="13"/>
      <c r="C43" s="13"/>
      <c r="D43" s="28"/>
      <c r="E43" s="13"/>
      <c r="F43" s="13"/>
      <c r="G43" s="28"/>
      <c r="H43" s="13"/>
      <c r="I43" s="13"/>
      <c r="J43" s="28"/>
    </row>
    <row r="44" spans="1:11" s="9" customFormat="1" ht="22.5" customHeight="1" thickBot="1" x14ac:dyDescent="0.35">
      <c r="A44" s="75" t="s">
        <v>6</v>
      </c>
      <c r="B44" s="73">
        <v>0</v>
      </c>
      <c r="C44" s="74">
        <v>0</v>
      </c>
      <c r="D44" s="3">
        <f>B44-C44</f>
        <v>0</v>
      </c>
      <c r="E44" s="4">
        <f>B51</f>
        <v>0</v>
      </c>
      <c r="F44" s="5">
        <f>C51</f>
        <v>0</v>
      </c>
      <c r="G44" s="3">
        <f>E44-F44</f>
        <v>0</v>
      </c>
      <c r="H44" s="4">
        <f>E51</f>
        <v>0</v>
      </c>
      <c r="I44" s="5">
        <f>F51</f>
        <v>0</v>
      </c>
      <c r="J44" s="3">
        <f>H44-I44</f>
        <v>0</v>
      </c>
    </row>
    <row r="45" spans="1:11" s="6" customFormat="1" ht="32.1" customHeight="1" x14ac:dyDescent="0.3">
      <c r="A45" s="69" t="s">
        <v>40</v>
      </c>
      <c r="B45" s="71">
        <v>0</v>
      </c>
      <c r="C45" s="77"/>
      <c r="D45" s="78"/>
      <c r="E45" s="71">
        <v>0</v>
      </c>
      <c r="F45" s="77"/>
      <c r="G45" s="78"/>
      <c r="H45" s="71">
        <v>0</v>
      </c>
      <c r="I45" s="77"/>
      <c r="J45" s="78"/>
    </row>
    <row r="46" spans="1:11" s="6" customFormat="1" ht="32.1" customHeight="1" x14ac:dyDescent="0.3">
      <c r="A46" s="70" t="s">
        <v>41</v>
      </c>
      <c r="B46" s="72">
        <v>0</v>
      </c>
      <c r="C46" s="79"/>
      <c r="D46" s="80"/>
      <c r="E46" s="72">
        <v>0</v>
      </c>
      <c r="F46" s="79"/>
      <c r="G46" s="80"/>
      <c r="H46" s="72">
        <v>0</v>
      </c>
      <c r="I46" s="79"/>
      <c r="J46" s="80"/>
    </row>
    <row r="47" spans="1:11" s="6" customFormat="1" ht="32.1" customHeight="1" x14ac:dyDescent="0.3">
      <c r="A47" s="64" t="s">
        <v>43</v>
      </c>
      <c r="B47" s="66">
        <v>0</v>
      </c>
      <c r="C47" s="79"/>
      <c r="D47" s="80"/>
      <c r="E47" s="66">
        <v>0</v>
      </c>
      <c r="F47" s="79"/>
      <c r="G47" s="80"/>
      <c r="H47" s="66">
        <v>0</v>
      </c>
      <c r="I47" s="79"/>
      <c r="J47" s="80"/>
    </row>
    <row r="48" spans="1:11" s="6" customFormat="1" ht="32.1" customHeight="1" x14ac:dyDescent="0.3">
      <c r="A48" s="64" t="s">
        <v>44</v>
      </c>
      <c r="B48" s="66">
        <v>0</v>
      </c>
      <c r="C48" s="79"/>
      <c r="D48" s="80"/>
      <c r="E48" s="66">
        <v>0</v>
      </c>
      <c r="F48" s="79"/>
      <c r="G48" s="80"/>
      <c r="H48" s="66">
        <v>0</v>
      </c>
      <c r="I48" s="79"/>
      <c r="J48" s="80"/>
    </row>
    <row r="49" spans="1:10" s="6" customFormat="1" ht="32.1" customHeight="1" x14ac:dyDescent="0.3">
      <c r="A49" s="64" t="s">
        <v>45</v>
      </c>
      <c r="B49" s="66">
        <v>0</v>
      </c>
      <c r="C49" s="79"/>
      <c r="D49" s="80"/>
      <c r="E49" s="66">
        <v>0</v>
      </c>
      <c r="F49" s="79"/>
      <c r="G49" s="80"/>
      <c r="H49" s="66">
        <v>0</v>
      </c>
      <c r="I49" s="79"/>
      <c r="J49" s="80"/>
    </row>
    <row r="50" spans="1:10" s="6" customFormat="1" ht="32.1" customHeight="1" thickBot="1" x14ac:dyDescent="0.35">
      <c r="A50" s="65" t="s">
        <v>46</v>
      </c>
      <c r="B50" s="67">
        <v>0</v>
      </c>
      <c r="C50" s="81"/>
      <c r="D50" s="82"/>
      <c r="E50" s="67">
        <v>0</v>
      </c>
      <c r="F50" s="81"/>
      <c r="G50" s="82"/>
      <c r="H50" s="67">
        <v>0</v>
      </c>
      <c r="I50" s="81"/>
      <c r="J50" s="82"/>
    </row>
    <row r="51" spans="1:10" s="6" customFormat="1" ht="22.5" customHeight="1" thickBot="1" x14ac:dyDescent="0.35">
      <c r="A51" s="45" t="s">
        <v>7</v>
      </c>
      <c r="B51" s="4">
        <f>B44+B45-B46</f>
        <v>0</v>
      </c>
      <c r="C51" s="5">
        <f>C44+B47-B48-B49-B50</f>
        <v>0</v>
      </c>
      <c r="D51" s="3">
        <f>B51-C51</f>
        <v>0</v>
      </c>
      <c r="E51" s="4">
        <f>E44+E45-E46</f>
        <v>0</v>
      </c>
      <c r="F51" s="5">
        <f>F44+E47-E48-E49-E50</f>
        <v>0</v>
      </c>
      <c r="G51" s="3">
        <f>E51-F51</f>
        <v>0</v>
      </c>
      <c r="H51" s="4">
        <f>H44+H45-H46</f>
        <v>0</v>
      </c>
      <c r="I51" s="5">
        <f>I44+H47-H48-H49-H50</f>
        <v>0</v>
      </c>
      <c r="J51" s="3">
        <f>H51-I51</f>
        <v>0</v>
      </c>
    </row>
    <row r="52" spans="1:10" s="6" customFormat="1" ht="22.5" customHeight="1" thickBot="1" x14ac:dyDescent="0.35">
      <c r="A52" s="44"/>
      <c r="B52" s="26"/>
      <c r="C52" s="26"/>
      <c r="D52" s="27"/>
      <c r="E52" s="26"/>
      <c r="F52" s="26"/>
      <c r="G52" s="27"/>
      <c r="H52" s="26"/>
      <c r="I52" s="26"/>
      <c r="J52" s="27"/>
    </row>
    <row r="53" spans="1:10" s="6" customFormat="1" ht="17.25" customHeight="1" thickBot="1" x14ac:dyDescent="0.35">
      <c r="A53" s="56" t="s">
        <v>9</v>
      </c>
      <c r="B53" s="13"/>
      <c r="C53" s="13"/>
      <c r="D53" s="28"/>
      <c r="E53" s="13"/>
      <c r="F53" s="13"/>
      <c r="G53" s="28"/>
      <c r="H53" s="13"/>
      <c r="I53" s="13"/>
      <c r="J53" s="28"/>
    </row>
    <row r="54" spans="1:10" s="9" customFormat="1" ht="22.5" customHeight="1" thickBot="1" x14ac:dyDescent="0.35">
      <c r="A54" s="75" t="s">
        <v>6</v>
      </c>
      <c r="B54" s="73">
        <v>0</v>
      </c>
      <c r="C54" s="74">
        <v>0</v>
      </c>
      <c r="D54" s="3">
        <f>B54-C54</f>
        <v>0</v>
      </c>
      <c r="E54" s="4">
        <f>B61</f>
        <v>0</v>
      </c>
      <c r="F54" s="5">
        <f>C61</f>
        <v>0</v>
      </c>
      <c r="G54" s="3">
        <f>E54-F54</f>
        <v>0</v>
      </c>
      <c r="H54" s="4">
        <f>E61</f>
        <v>0</v>
      </c>
      <c r="I54" s="5">
        <f>F61</f>
        <v>0</v>
      </c>
      <c r="J54" s="3">
        <f>H54-I54</f>
        <v>0</v>
      </c>
    </row>
    <row r="55" spans="1:10" s="6" customFormat="1" ht="32.1" customHeight="1" x14ac:dyDescent="0.3">
      <c r="A55" s="69" t="s">
        <v>40</v>
      </c>
      <c r="B55" s="71">
        <v>0</v>
      </c>
      <c r="C55" s="77"/>
      <c r="D55" s="78"/>
      <c r="E55" s="71">
        <v>0</v>
      </c>
      <c r="F55" s="77"/>
      <c r="G55" s="78"/>
      <c r="H55" s="71">
        <v>0</v>
      </c>
      <c r="I55" s="77"/>
      <c r="J55" s="78"/>
    </row>
    <row r="56" spans="1:10" s="6" customFormat="1" ht="32.1" customHeight="1" x14ac:dyDescent="0.3">
      <c r="A56" s="70" t="s">
        <v>41</v>
      </c>
      <c r="B56" s="72">
        <v>0</v>
      </c>
      <c r="C56" s="79"/>
      <c r="D56" s="80"/>
      <c r="E56" s="72">
        <v>0</v>
      </c>
      <c r="F56" s="79"/>
      <c r="G56" s="80"/>
      <c r="H56" s="72">
        <v>0</v>
      </c>
      <c r="I56" s="79"/>
      <c r="J56" s="80"/>
    </row>
    <row r="57" spans="1:10" s="6" customFormat="1" ht="32.1" customHeight="1" x14ac:dyDescent="0.3">
      <c r="A57" s="64" t="s">
        <v>43</v>
      </c>
      <c r="B57" s="66">
        <v>0</v>
      </c>
      <c r="C57" s="79"/>
      <c r="D57" s="80"/>
      <c r="E57" s="66">
        <v>0</v>
      </c>
      <c r="F57" s="79"/>
      <c r="G57" s="80"/>
      <c r="H57" s="66">
        <v>0</v>
      </c>
      <c r="I57" s="79"/>
      <c r="J57" s="80"/>
    </row>
    <row r="58" spans="1:10" s="6" customFormat="1" ht="32.1" customHeight="1" x14ac:dyDescent="0.3">
      <c r="A58" s="64" t="s">
        <v>44</v>
      </c>
      <c r="B58" s="66">
        <v>0</v>
      </c>
      <c r="C58" s="79"/>
      <c r="D58" s="80"/>
      <c r="E58" s="66">
        <v>0</v>
      </c>
      <c r="F58" s="79"/>
      <c r="G58" s="80"/>
      <c r="H58" s="66">
        <v>0</v>
      </c>
      <c r="I58" s="79"/>
      <c r="J58" s="80"/>
    </row>
    <row r="59" spans="1:10" s="6" customFormat="1" ht="32.1" customHeight="1" x14ac:dyDescent="0.3">
      <c r="A59" s="64" t="s">
        <v>45</v>
      </c>
      <c r="B59" s="66">
        <v>0</v>
      </c>
      <c r="C59" s="79"/>
      <c r="D59" s="80"/>
      <c r="E59" s="66">
        <v>0</v>
      </c>
      <c r="F59" s="79"/>
      <c r="G59" s="80"/>
      <c r="H59" s="66">
        <v>0</v>
      </c>
      <c r="I59" s="79"/>
      <c r="J59" s="80"/>
    </row>
    <row r="60" spans="1:10" s="6" customFormat="1" ht="32.1" customHeight="1" thickBot="1" x14ac:dyDescent="0.35">
      <c r="A60" s="65" t="s">
        <v>46</v>
      </c>
      <c r="B60" s="67">
        <v>0</v>
      </c>
      <c r="C60" s="81"/>
      <c r="D60" s="82"/>
      <c r="E60" s="67">
        <v>0</v>
      </c>
      <c r="F60" s="81"/>
      <c r="G60" s="82"/>
      <c r="H60" s="67">
        <v>0</v>
      </c>
      <c r="I60" s="81"/>
      <c r="J60" s="82"/>
    </row>
    <row r="61" spans="1:10" s="6" customFormat="1" ht="22.5" customHeight="1" thickBot="1" x14ac:dyDescent="0.35">
      <c r="A61" s="34" t="s">
        <v>7</v>
      </c>
      <c r="B61" s="4">
        <f>B54+B55-B56</f>
        <v>0</v>
      </c>
      <c r="C61" s="5">
        <f>C54+B57-B58-B59-B60</f>
        <v>0</v>
      </c>
      <c r="D61" s="3">
        <f>B61-C61</f>
        <v>0</v>
      </c>
      <c r="E61" s="4">
        <f>E54+E55-E56</f>
        <v>0</v>
      </c>
      <c r="F61" s="5">
        <f>F54+E57-E58-E59-E60</f>
        <v>0</v>
      </c>
      <c r="G61" s="3">
        <f>E61-F61</f>
        <v>0</v>
      </c>
      <c r="H61" s="4">
        <f>H54+H55-H56</f>
        <v>0</v>
      </c>
      <c r="I61" s="5">
        <f>I54+H57-H58-H59-H60</f>
        <v>0</v>
      </c>
      <c r="J61" s="3">
        <f>H61-I61</f>
        <v>0</v>
      </c>
    </row>
    <row r="62" spans="1:10" s="6" customFormat="1" ht="22.5" customHeight="1" x14ac:dyDescent="0.3">
      <c r="A62" s="44"/>
      <c r="B62" s="26"/>
      <c r="C62" s="26"/>
      <c r="D62" s="27"/>
      <c r="E62" s="26"/>
      <c r="F62" s="26"/>
      <c r="G62" s="27"/>
      <c r="H62" s="26"/>
      <c r="I62" s="26"/>
      <c r="J62" s="27"/>
    </row>
    <row r="63" spans="1:10" s="6" customFormat="1" ht="22.5" customHeight="1" x14ac:dyDescent="0.3">
      <c r="A63" s="100" t="s">
        <v>24</v>
      </c>
      <c r="B63" s="100"/>
      <c r="C63" s="100"/>
      <c r="D63" s="100"/>
      <c r="E63" s="100"/>
      <c r="F63" s="100"/>
      <c r="G63" s="100"/>
      <c r="H63" s="100"/>
      <c r="I63" s="100"/>
      <c r="J63" s="100"/>
    </row>
    <row r="64" spans="1:10" s="6" customFormat="1" ht="22.5" customHeight="1" thickBot="1" x14ac:dyDescent="0.35">
      <c r="A64" s="43"/>
      <c r="B64" s="43"/>
      <c r="C64" s="43"/>
      <c r="D64" s="43"/>
      <c r="E64" s="43"/>
      <c r="F64" s="43"/>
      <c r="G64" s="43"/>
      <c r="H64" s="43"/>
      <c r="I64" s="43"/>
      <c r="J64" s="43"/>
    </row>
    <row r="65" spans="1:10" s="6" customFormat="1" ht="22.5" customHeight="1" thickBot="1" x14ac:dyDescent="0.35">
      <c r="A65" s="43"/>
      <c r="B65" s="83" t="s">
        <v>29</v>
      </c>
      <c r="C65" s="84"/>
      <c r="D65" s="85"/>
      <c r="E65" s="83" t="s">
        <v>27</v>
      </c>
      <c r="F65" s="84"/>
      <c r="G65" s="85"/>
      <c r="H65" s="83" t="s">
        <v>28</v>
      </c>
      <c r="I65" s="84"/>
      <c r="J65" s="85"/>
    </row>
    <row r="66" spans="1:10" s="6" customFormat="1" ht="51" thickBot="1" x14ac:dyDescent="0.35">
      <c r="A66" s="36"/>
      <c r="B66" s="68" t="s">
        <v>38</v>
      </c>
      <c r="C66" s="62" t="s">
        <v>39</v>
      </c>
      <c r="D66" s="63" t="s">
        <v>42</v>
      </c>
      <c r="E66" s="68" t="s">
        <v>38</v>
      </c>
      <c r="F66" s="62" t="s">
        <v>39</v>
      </c>
      <c r="G66" s="63" t="s">
        <v>42</v>
      </c>
      <c r="H66" s="68" t="s">
        <v>38</v>
      </c>
      <c r="I66" s="62" t="s">
        <v>39</v>
      </c>
      <c r="J66" s="63" t="s">
        <v>42</v>
      </c>
    </row>
    <row r="67" spans="1:10" s="6" customFormat="1" ht="17.399999999999999" thickBot="1" x14ac:dyDescent="0.35">
      <c r="A67" s="45" t="s">
        <v>10</v>
      </c>
      <c r="B67" s="13"/>
      <c r="C67" s="13"/>
      <c r="D67" s="28"/>
      <c r="E67" s="13"/>
      <c r="F67" s="13"/>
      <c r="G67" s="28"/>
      <c r="H67" s="13"/>
      <c r="I67" s="13"/>
      <c r="J67" s="28"/>
    </row>
    <row r="68" spans="1:10" s="9" customFormat="1" ht="22.5" customHeight="1" thickBot="1" x14ac:dyDescent="0.35">
      <c r="A68" s="75" t="s">
        <v>6</v>
      </c>
      <c r="B68" s="73">
        <v>0</v>
      </c>
      <c r="C68" s="74">
        <v>0</v>
      </c>
      <c r="D68" s="3">
        <f>B68-C68</f>
        <v>0</v>
      </c>
      <c r="E68" s="4">
        <f>B75</f>
        <v>0</v>
      </c>
      <c r="F68" s="5">
        <f>C75</f>
        <v>0</v>
      </c>
      <c r="G68" s="3">
        <f>E68-F68</f>
        <v>0</v>
      </c>
      <c r="H68" s="4">
        <f>E75</f>
        <v>0</v>
      </c>
      <c r="I68" s="5">
        <f>F75</f>
        <v>0</v>
      </c>
      <c r="J68" s="3">
        <f>H68-I68</f>
        <v>0</v>
      </c>
    </row>
    <row r="69" spans="1:10" s="6" customFormat="1" ht="32.1" customHeight="1" x14ac:dyDescent="0.3">
      <c r="A69" s="69" t="s">
        <v>40</v>
      </c>
      <c r="B69" s="71">
        <v>0</v>
      </c>
      <c r="C69" s="86"/>
      <c r="D69" s="91"/>
      <c r="E69" s="71">
        <v>0</v>
      </c>
      <c r="F69" s="86"/>
      <c r="G69" s="91"/>
      <c r="H69" s="71">
        <v>0</v>
      </c>
      <c r="I69" s="86"/>
      <c r="J69" s="91"/>
    </row>
    <row r="70" spans="1:10" s="6" customFormat="1" ht="32.1" customHeight="1" x14ac:dyDescent="0.3">
      <c r="A70" s="70" t="s">
        <v>41</v>
      </c>
      <c r="B70" s="72">
        <v>0</v>
      </c>
      <c r="C70" s="88"/>
      <c r="D70" s="87"/>
      <c r="E70" s="72">
        <v>0</v>
      </c>
      <c r="F70" s="88"/>
      <c r="G70" s="87"/>
      <c r="H70" s="72">
        <v>0</v>
      </c>
      <c r="I70" s="88"/>
      <c r="J70" s="87"/>
    </row>
    <row r="71" spans="1:10" s="6" customFormat="1" ht="32.1" customHeight="1" x14ac:dyDescent="0.3">
      <c r="A71" s="64" t="s">
        <v>43</v>
      </c>
      <c r="B71" s="66">
        <v>0</v>
      </c>
      <c r="C71" s="88"/>
      <c r="D71" s="87"/>
      <c r="E71" s="66">
        <v>0</v>
      </c>
      <c r="F71" s="88"/>
      <c r="G71" s="87"/>
      <c r="H71" s="66">
        <v>0</v>
      </c>
      <c r="I71" s="88"/>
      <c r="J71" s="87"/>
    </row>
    <row r="72" spans="1:10" s="6" customFormat="1" ht="32.1" customHeight="1" x14ac:dyDescent="0.3">
      <c r="A72" s="64" t="s">
        <v>44</v>
      </c>
      <c r="B72" s="66">
        <v>0</v>
      </c>
      <c r="C72" s="88"/>
      <c r="D72" s="87"/>
      <c r="E72" s="66">
        <v>0</v>
      </c>
      <c r="F72" s="88"/>
      <c r="G72" s="87"/>
      <c r="H72" s="66">
        <v>0</v>
      </c>
      <c r="I72" s="88"/>
      <c r="J72" s="87"/>
    </row>
    <row r="73" spans="1:10" s="6" customFormat="1" ht="32.1" customHeight="1" x14ac:dyDescent="0.3">
      <c r="A73" s="64" t="s">
        <v>45</v>
      </c>
      <c r="B73" s="66">
        <v>0</v>
      </c>
      <c r="C73" s="88"/>
      <c r="D73" s="87"/>
      <c r="E73" s="66">
        <v>0</v>
      </c>
      <c r="F73" s="88"/>
      <c r="G73" s="87"/>
      <c r="H73" s="66">
        <v>0</v>
      </c>
      <c r="I73" s="88"/>
      <c r="J73" s="87"/>
    </row>
    <row r="74" spans="1:10" s="6" customFormat="1" ht="32.1" customHeight="1" thickBot="1" x14ac:dyDescent="0.35">
      <c r="A74" s="65" t="s">
        <v>46</v>
      </c>
      <c r="B74" s="67">
        <v>0</v>
      </c>
      <c r="C74" s="89"/>
      <c r="D74" s="90"/>
      <c r="E74" s="67">
        <v>0</v>
      </c>
      <c r="F74" s="89"/>
      <c r="G74" s="90"/>
      <c r="H74" s="67">
        <v>0</v>
      </c>
      <c r="I74" s="89"/>
      <c r="J74" s="90"/>
    </row>
    <row r="75" spans="1:10" s="9" customFormat="1" ht="22.5" customHeight="1" thickBot="1" x14ac:dyDescent="0.35">
      <c r="A75" s="45" t="s">
        <v>7</v>
      </c>
      <c r="B75" s="4">
        <f>B68+B69-B70</f>
        <v>0</v>
      </c>
      <c r="C75" s="5">
        <f>C68+B71-B72-B73-B74</f>
        <v>0</v>
      </c>
      <c r="D75" s="3">
        <f>B75-C75</f>
        <v>0</v>
      </c>
      <c r="E75" s="4">
        <f>E68+E69-E70</f>
        <v>0</v>
      </c>
      <c r="F75" s="5">
        <f>F68+E71-E72-E73-E74</f>
        <v>0</v>
      </c>
      <c r="G75" s="3">
        <f>E75-F75</f>
        <v>0</v>
      </c>
      <c r="H75" s="4">
        <f>H68+H69-H70</f>
        <v>0</v>
      </c>
      <c r="I75" s="5">
        <f>I68+H71-H72-H73-H74</f>
        <v>0</v>
      </c>
      <c r="J75" s="3">
        <f>H75-I75</f>
        <v>0</v>
      </c>
    </row>
    <row r="76" spans="1:10" s="6" customFormat="1" ht="17.399999999999999" thickBot="1" x14ac:dyDescent="0.35">
      <c r="A76" s="46"/>
      <c r="B76" s="13"/>
      <c r="C76" s="13"/>
      <c r="D76" s="28"/>
      <c r="E76" s="13"/>
      <c r="F76" s="13"/>
      <c r="G76" s="28"/>
      <c r="H76" s="13"/>
      <c r="I76" s="13"/>
      <c r="J76" s="28"/>
    </row>
    <row r="77" spans="1:10" s="6" customFormat="1" ht="17.399999999999999" thickBot="1" x14ac:dyDescent="0.35">
      <c r="A77" s="45" t="s">
        <v>26</v>
      </c>
      <c r="B77" s="13"/>
      <c r="C77" s="13"/>
      <c r="D77" s="28"/>
      <c r="E77" s="13"/>
      <c r="F77" s="13"/>
      <c r="G77" s="28"/>
      <c r="H77" s="13"/>
      <c r="I77" s="13"/>
      <c r="J77" s="28"/>
    </row>
    <row r="78" spans="1:10" s="9" customFormat="1" ht="22.5" customHeight="1" thickBot="1" x14ac:dyDescent="0.35">
      <c r="A78" s="76" t="s">
        <v>6</v>
      </c>
      <c r="B78" s="4">
        <f t="shared" ref="B78:J78" si="0">B68+B54+B44+B34+B24</f>
        <v>0</v>
      </c>
      <c r="C78" s="5">
        <f t="shared" si="0"/>
        <v>0</v>
      </c>
      <c r="D78" s="8">
        <f t="shared" si="0"/>
        <v>0</v>
      </c>
      <c r="E78" s="4">
        <f t="shared" si="0"/>
        <v>0</v>
      </c>
      <c r="F78" s="5">
        <f t="shared" si="0"/>
        <v>0</v>
      </c>
      <c r="G78" s="8">
        <f t="shared" si="0"/>
        <v>0</v>
      </c>
      <c r="H78" s="4">
        <f t="shared" si="0"/>
        <v>0</v>
      </c>
      <c r="I78" s="5">
        <f t="shared" si="0"/>
        <v>0</v>
      </c>
      <c r="J78" s="8">
        <f t="shared" si="0"/>
        <v>0</v>
      </c>
    </row>
    <row r="79" spans="1:10" s="6" customFormat="1" ht="32.1" customHeight="1" x14ac:dyDescent="0.3">
      <c r="A79" s="31" t="s">
        <v>40</v>
      </c>
      <c r="B79" s="15">
        <f t="shared" ref="B79:B85" si="1">B69+B55+B45+B35+B25</f>
        <v>0</v>
      </c>
      <c r="C79" s="86"/>
      <c r="D79" s="91"/>
      <c r="E79" s="15">
        <f t="shared" ref="E79:E85" si="2">E69+E55+E45+E35+E25</f>
        <v>0</v>
      </c>
      <c r="F79" s="86"/>
      <c r="G79" s="91"/>
      <c r="H79" s="15">
        <f t="shared" ref="H79:H85" si="3">H69+H55+H45+H35+H25</f>
        <v>0</v>
      </c>
      <c r="I79" s="86"/>
      <c r="J79" s="91"/>
    </row>
    <row r="80" spans="1:10" s="6" customFormat="1" ht="32.1" customHeight="1" x14ac:dyDescent="0.3">
      <c r="A80" s="32" t="s">
        <v>41</v>
      </c>
      <c r="B80" s="16">
        <f t="shared" si="1"/>
        <v>0</v>
      </c>
      <c r="C80" s="88"/>
      <c r="D80" s="87"/>
      <c r="E80" s="16">
        <f t="shared" si="2"/>
        <v>0</v>
      </c>
      <c r="F80" s="88"/>
      <c r="G80" s="87"/>
      <c r="H80" s="16">
        <f t="shared" si="3"/>
        <v>0</v>
      </c>
      <c r="I80" s="88"/>
      <c r="J80" s="87"/>
    </row>
    <row r="81" spans="1:10" s="6" customFormat="1" ht="32.1" customHeight="1" x14ac:dyDescent="0.3">
      <c r="A81" s="32" t="s">
        <v>43</v>
      </c>
      <c r="B81" s="16">
        <f t="shared" si="1"/>
        <v>0</v>
      </c>
      <c r="C81" s="88"/>
      <c r="D81" s="87"/>
      <c r="E81" s="16">
        <f t="shared" si="2"/>
        <v>0</v>
      </c>
      <c r="F81" s="88"/>
      <c r="G81" s="87"/>
      <c r="H81" s="16">
        <f t="shared" si="3"/>
        <v>0</v>
      </c>
      <c r="I81" s="88"/>
      <c r="J81" s="87"/>
    </row>
    <row r="82" spans="1:10" s="6" customFormat="1" ht="32.1" customHeight="1" x14ac:dyDescent="0.3">
      <c r="A82" s="32" t="s">
        <v>44</v>
      </c>
      <c r="B82" s="16">
        <f t="shared" si="1"/>
        <v>0</v>
      </c>
      <c r="C82" s="88"/>
      <c r="D82" s="87"/>
      <c r="E82" s="16">
        <f t="shared" si="2"/>
        <v>0</v>
      </c>
      <c r="F82" s="88"/>
      <c r="G82" s="87"/>
      <c r="H82" s="16">
        <f t="shared" si="3"/>
        <v>0</v>
      </c>
      <c r="I82" s="88"/>
      <c r="J82" s="87"/>
    </row>
    <row r="83" spans="1:10" s="6" customFormat="1" ht="32.1" customHeight="1" x14ac:dyDescent="0.3">
      <c r="A83" s="32" t="s">
        <v>45</v>
      </c>
      <c r="B83" s="16">
        <f t="shared" si="1"/>
        <v>0</v>
      </c>
      <c r="C83" s="88"/>
      <c r="D83" s="87"/>
      <c r="E83" s="16">
        <f t="shared" si="2"/>
        <v>0</v>
      </c>
      <c r="F83" s="88"/>
      <c r="G83" s="87"/>
      <c r="H83" s="16">
        <f t="shared" si="3"/>
        <v>0</v>
      </c>
      <c r="I83" s="88"/>
      <c r="J83" s="87"/>
    </row>
    <row r="84" spans="1:10" s="6" customFormat="1" ht="32.1" customHeight="1" thickBot="1" x14ac:dyDescent="0.35">
      <c r="A84" s="33" t="s">
        <v>46</v>
      </c>
      <c r="B84" s="17">
        <f t="shared" si="1"/>
        <v>0</v>
      </c>
      <c r="C84" s="89"/>
      <c r="D84" s="90"/>
      <c r="E84" s="17">
        <f t="shared" si="2"/>
        <v>0</v>
      </c>
      <c r="F84" s="89"/>
      <c r="G84" s="90"/>
      <c r="H84" s="17">
        <f t="shared" si="3"/>
        <v>0</v>
      </c>
      <c r="I84" s="89"/>
      <c r="J84" s="90"/>
    </row>
    <row r="85" spans="1:10" s="6" customFormat="1" ht="22.5" customHeight="1" thickBot="1" x14ac:dyDescent="0.35">
      <c r="A85" s="45" t="s">
        <v>7</v>
      </c>
      <c r="B85" s="4">
        <f t="shared" si="1"/>
        <v>0</v>
      </c>
      <c r="C85" s="5">
        <f>C78+B81-B82-B83-B84</f>
        <v>0</v>
      </c>
      <c r="D85" s="3">
        <f>B85-C85</f>
        <v>0</v>
      </c>
      <c r="E85" s="4">
        <f t="shared" si="2"/>
        <v>0</v>
      </c>
      <c r="F85" s="5">
        <f>F78+E81-E82-E83-E84</f>
        <v>0</v>
      </c>
      <c r="G85" s="3">
        <f>E85-F85</f>
        <v>0</v>
      </c>
      <c r="H85" s="4">
        <f t="shared" si="3"/>
        <v>0</v>
      </c>
      <c r="I85" s="5">
        <f>I78+H81-H82-H83-H84</f>
        <v>0</v>
      </c>
      <c r="J85" s="3">
        <f>H85-I85</f>
        <v>0</v>
      </c>
    </row>
    <row r="87" spans="1:10" s="6" customFormat="1" ht="22.5" customHeight="1" x14ac:dyDescent="0.3">
      <c r="A87" s="100" t="s">
        <v>11</v>
      </c>
      <c r="B87" s="100"/>
      <c r="C87" s="100"/>
      <c r="D87" s="100"/>
      <c r="E87" s="100"/>
      <c r="F87" s="100"/>
      <c r="G87" s="100"/>
      <c r="H87" s="100"/>
      <c r="I87" s="100"/>
      <c r="J87" s="100"/>
    </row>
    <row r="88" spans="1:10" s="6" customFormat="1" ht="22.5" customHeight="1" thickBot="1" x14ac:dyDescent="0.35">
      <c r="A88" s="37"/>
      <c r="B88" s="7"/>
      <c r="C88" s="7"/>
      <c r="D88" s="7"/>
      <c r="E88" s="7"/>
      <c r="F88" s="7"/>
      <c r="G88" s="7"/>
      <c r="H88" s="7"/>
      <c r="I88" s="7"/>
      <c r="J88" s="7"/>
    </row>
    <row r="89" spans="1:10" s="6" customFormat="1" ht="22.5" customHeight="1" thickBot="1" x14ac:dyDescent="0.35">
      <c r="A89" s="76" t="s">
        <v>12</v>
      </c>
      <c r="B89" s="101" t="s">
        <v>30</v>
      </c>
      <c r="C89" s="84"/>
      <c r="D89" s="102"/>
      <c r="E89" s="83" t="s">
        <v>27</v>
      </c>
      <c r="F89" s="84"/>
      <c r="G89" s="85"/>
      <c r="H89" s="101" t="s">
        <v>28</v>
      </c>
      <c r="I89" s="84"/>
      <c r="J89" s="85"/>
    </row>
    <row r="90" spans="1:10" ht="67.5" customHeight="1" thickBot="1" x14ac:dyDescent="0.35">
      <c r="A90" s="31" t="s">
        <v>13</v>
      </c>
      <c r="B90" s="103" t="s">
        <v>25</v>
      </c>
      <c r="C90" s="104"/>
      <c r="D90" s="105"/>
      <c r="E90" s="103" t="s">
        <v>25</v>
      </c>
      <c r="F90" s="104"/>
      <c r="G90" s="105"/>
      <c r="H90" s="103" t="s">
        <v>25</v>
      </c>
      <c r="I90" s="104"/>
      <c r="J90" s="105"/>
    </row>
    <row r="91" spans="1:10" ht="67.5" customHeight="1" thickBot="1" x14ac:dyDescent="0.35">
      <c r="A91" s="38" t="s">
        <v>14</v>
      </c>
      <c r="B91" s="103" t="s">
        <v>25</v>
      </c>
      <c r="C91" s="104"/>
      <c r="D91" s="105"/>
      <c r="E91" s="103" t="s">
        <v>25</v>
      </c>
      <c r="F91" s="104"/>
      <c r="G91" s="105"/>
      <c r="H91" s="103" t="s">
        <v>25</v>
      </c>
      <c r="I91" s="104"/>
      <c r="J91" s="105"/>
    </row>
    <row r="93" spans="1:10" ht="22.5" customHeight="1" x14ac:dyDescent="0.3">
      <c r="A93" s="100" t="s">
        <v>15</v>
      </c>
      <c r="B93" s="100"/>
      <c r="C93" s="100"/>
      <c r="D93" s="100"/>
      <c r="E93" s="100"/>
      <c r="F93" s="100"/>
      <c r="G93" s="100"/>
      <c r="H93" s="100"/>
      <c r="I93" s="100"/>
      <c r="J93" s="100"/>
    </row>
    <row r="94" spans="1:10" ht="22.5" customHeight="1" thickBot="1" x14ac:dyDescent="0.35"/>
    <row r="95" spans="1:10" s="6" customFormat="1" ht="22.5" customHeight="1" thickBot="1" x14ac:dyDescent="0.35">
      <c r="A95" s="45" t="s">
        <v>17</v>
      </c>
      <c r="B95" s="101" t="s">
        <v>29</v>
      </c>
      <c r="C95" s="84"/>
      <c r="D95" s="102"/>
      <c r="E95" s="83" t="s">
        <v>27</v>
      </c>
      <c r="F95" s="84"/>
      <c r="G95" s="85"/>
      <c r="H95" s="101" t="s">
        <v>28</v>
      </c>
      <c r="I95" s="84"/>
      <c r="J95" s="85"/>
    </row>
    <row r="96" spans="1:10" s="6" customFormat="1" ht="31.35" customHeight="1" x14ac:dyDescent="0.3">
      <c r="A96" s="40" t="s">
        <v>16</v>
      </c>
      <c r="B96" s="18" t="s">
        <v>18</v>
      </c>
      <c r="C96" s="110"/>
      <c r="D96" s="111"/>
      <c r="E96" s="22" t="s">
        <v>18</v>
      </c>
      <c r="F96" s="110"/>
      <c r="G96" s="111"/>
      <c r="H96" s="22" t="s">
        <v>18</v>
      </c>
      <c r="I96" s="110"/>
      <c r="J96" s="113"/>
    </row>
    <row r="97" spans="1:10" s="6" customFormat="1" ht="31.35" customHeight="1" x14ac:dyDescent="0.3">
      <c r="A97" s="41"/>
      <c r="B97" s="19" t="s">
        <v>19</v>
      </c>
      <c r="C97" s="106"/>
      <c r="D97" s="107"/>
      <c r="E97" s="23" t="s">
        <v>19</v>
      </c>
      <c r="F97" s="106"/>
      <c r="G97" s="107"/>
      <c r="H97" s="23" t="s">
        <v>19</v>
      </c>
      <c r="I97" s="106"/>
      <c r="J97" s="114"/>
    </row>
    <row r="98" spans="1:10" s="6" customFormat="1" ht="31.35" customHeight="1" x14ac:dyDescent="0.3">
      <c r="A98" s="41"/>
      <c r="B98" s="19" t="s">
        <v>20</v>
      </c>
      <c r="C98" s="106"/>
      <c r="D98" s="107"/>
      <c r="E98" s="23" t="s">
        <v>20</v>
      </c>
      <c r="F98" s="106"/>
      <c r="G98" s="107"/>
      <c r="H98" s="23" t="s">
        <v>20</v>
      </c>
      <c r="I98" s="106"/>
      <c r="J98" s="114"/>
    </row>
    <row r="99" spans="1:10" s="6" customFormat="1" ht="31.35" customHeight="1" x14ac:dyDescent="0.3">
      <c r="A99" s="41"/>
      <c r="B99" s="19" t="s">
        <v>21</v>
      </c>
      <c r="C99" s="106"/>
      <c r="D99" s="107"/>
      <c r="E99" s="23" t="s">
        <v>21</v>
      </c>
      <c r="F99" s="106"/>
      <c r="G99" s="107"/>
      <c r="H99" s="23" t="s">
        <v>21</v>
      </c>
      <c r="I99" s="106"/>
      <c r="J99" s="114"/>
    </row>
    <row r="100" spans="1:10" s="6" customFormat="1" ht="31.35" customHeight="1" thickBot="1" x14ac:dyDescent="0.35">
      <c r="A100" s="42"/>
      <c r="B100" s="20" t="s">
        <v>22</v>
      </c>
      <c r="C100" s="108"/>
      <c r="D100" s="109"/>
      <c r="E100" s="24" t="s">
        <v>22</v>
      </c>
      <c r="F100" s="108"/>
      <c r="G100" s="109"/>
      <c r="H100" s="24" t="s">
        <v>22</v>
      </c>
      <c r="I100" s="108"/>
      <c r="J100" s="112"/>
    </row>
    <row r="101" spans="1:10" s="9" customFormat="1" ht="31.35" customHeight="1" thickBot="1" x14ac:dyDescent="0.35">
      <c r="A101" s="30"/>
      <c r="B101" s="21" t="s">
        <v>23</v>
      </c>
      <c r="C101" s="101">
        <f>SUM(C96:D100)</f>
        <v>0</v>
      </c>
      <c r="D101" s="102"/>
      <c r="E101" s="21" t="s">
        <v>23</v>
      </c>
      <c r="F101" s="101">
        <f>SUM(F96:G100)</f>
        <v>0</v>
      </c>
      <c r="G101" s="102"/>
      <c r="H101" s="21" t="s">
        <v>23</v>
      </c>
      <c r="I101" s="101">
        <f>SUM(I96:J100)</f>
        <v>0</v>
      </c>
      <c r="J101" s="85"/>
    </row>
  </sheetData>
  <sheetProtection insertRows="0" selectLockedCells="1"/>
  <mergeCells count="71">
    <mergeCell ref="I100:J100"/>
    <mergeCell ref="I101:J101"/>
    <mergeCell ref="A63:J63"/>
    <mergeCell ref="B65:D65"/>
    <mergeCell ref="E65:G65"/>
    <mergeCell ref="H65:J65"/>
    <mergeCell ref="I96:J96"/>
    <mergeCell ref="I97:J97"/>
    <mergeCell ref="I98:J98"/>
    <mergeCell ref="I99:J99"/>
    <mergeCell ref="F100:G100"/>
    <mergeCell ref="F101:G101"/>
    <mergeCell ref="C96:D96"/>
    <mergeCell ref="C97:D97"/>
    <mergeCell ref="B91:D91"/>
    <mergeCell ref="E91:G91"/>
    <mergeCell ref="C100:D100"/>
    <mergeCell ref="C101:D101"/>
    <mergeCell ref="F96:G96"/>
    <mergeCell ref="F97:G97"/>
    <mergeCell ref="H91:J91"/>
    <mergeCell ref="C98:D98"/>
    <mergeCell ref="C99:D99"/>
    <mergeCell ref="A93:J93"/>
    <mergeCell ref="B95:D95"/>
    <mergeCell ref="E95:G95"/>
    <mergeCell ref="H95:J95"/>
    <mergeCell ref="F99:G99"/>
    <mergeCell ref="F98:G98"/>
    <mergeCell ref="A87:J87"/>
    <mergeCell ref="B89:D89"/>
    <mergeCell ref="E89:G89"/>
    <mergeCell ref="H89:J89"/>
    <mergeCell ref="B90:D90"/>
    <mergeCell ref="E90:G90"/>
    <mergeCell ref="H90:J90"/>
    <mergeCell ref="A2:J2"/>
    <mergeCell ref="A3:J3"/>
    <mergeCell ref="A9:J9"/>
    <mergeCell ref="A10:J10"/>
    <mergeCell ref="A12:J12"/>
    <mergeCell ref="A11:J11"/>
    <mergeCell ref="A5:J5"/>
    <mergeCell ref="A7:J7"/>
    <mergeCell ref="A16:J16"/>
    <mergeCell ref="C45:D50"/>
    <mergeCell ref="F45:G50"/>
    <mergeCell ref="I45:J50"/>
    <mergeCell ref="A14:J14"/>
    <mergeCell ref="C25:D30"/>
    <mergeCell ref="F25:G30"/>
    <mergeCell ref="A15:J15"/>
    <mergeCell ref="A17:J17"/>
    <mergeCell ref="A18:J18"/>
    <mergeCell ref="C79:D84"/>
    <mergeCell ref="F79:G84"/>
    <mergeCell ref="I79:J84"/>
    <mergeCell ref="A19:J19"/>
    <mergeCell ref="C69:D74"/>
    <mergeCell ref="F69:G74"/>
    <mergeCell ref="I69:J74"/>
    <mergeCell ref="C55:D60"/>
    <mergeCell ref="F55:G60"/>
    <mergeCell ref="I55:J60"/>
    <mergeCell ref="B21:D21"/>
    <mergeCell ref="E21:G21"/>
    <mergeCell ref="H21:J21"/>
    <mergeCell ref="I25:J30"/>
    <mergeCell ref="C35:D40"/>
    <mergeCell ref="F35:G40"/>
    <mergeCell ref="I35:J40"/>
  </mergeCells>
  <phoneticPr fontId="1" type="noConversion"/>
  <printOptions horizontalCentered="1"/>
  <pageMargins left="0.3" right="0.28999999999999998" top="0.51" bottom="0.51" header="0.5" footer="0.51"/>
  <pageSetup scale="45" fitToHeight="2" orientation="portrait" horizontalDpi="4294967293" r:id="rId1"/>
  <headerFooter alignWithMargins="0"/>
  <rowBreaks count="1" manualBreakCount="1">
    <brk id="62" max="16383" man="1"/>
  </rowBreaks>
  <colBreaks count="1" manualBreakCount="1">
    <brk id="15" max="1048575" man="1"/>
  </colBreaks>
  <ignoredErrors>
    <ignoredError sqref="G24 G68 G44 G54"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6C138-39F0-41C5-AF07-4B5BBE826C71}">
  <dimension ref="A1"/>
  <sheetViews>
    <sheetView workbookViewId="0"/>
  </sheetViews>
  <sheetFormatPr defaultRowHeight="15.6" x14ac:dyDescent="0.3"/>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E9A0-530E-4D40-9D7D-0E29234EDC53}">
  <dimension ref="A1"/>
  <sheetViews>
    <sheetView workbookViewId="0"/>
  </sheetViews>
  <sheetFormatPr defaultRowHeight="15.6" x14ac:dyDescent="0.3"/>
  <sheetData/>
  <phoneticPr fontId="1"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xcel" ma:contentTypeID="0x010100786BE6BFC970F44F9A476CD470B8AF18005D3040D39A48E0499A17423017D55C76" ma:contentTypeVersion="37" ma:contentTypeDescription="" ma:contentTypeScope="" ma:versionID="2dd114c0051aac4d03aac47065da7925">
  <xsd:schema xmlns:xsd="http://www.w3.org/2001/XMLSchema" xmlns:p="http://schemas.microsoft.com/office/2006/metadata/properties" xmlns:ns2="a7df079c-891e-44aa-9cb6-0b3e7018838d" xmlns:ns3="8cf06377-550a-4d63-881e-c5745e13bc8c" targetNamespace="http://schemas.microsoft.com/office/2006/metadata/properties" ma:root="true" ma:fieldsID="db9384664a17fc0e992e84edcd44ca2a" ns2:_="" ns3:_="">
    <xsd:import namespace="a7df079c-891e-44aa-9cb6-0b3e7018838d"/>
    <xsd:import namespace="8cf06377-550a-4d63-881e-c5745e13bc8c"/>
    <xsd:element name="properties">
      <xsd:complexType>
        <xsd:sequence>
          <xsd:element name="documentManagement">
            <xsd:complexType>
              <xsd:all>
                <xsd:element ref="ns2:Author_x0020__x0028_On_x0020_Behalf_x0029_" minOccurs="0"/>
                <xsd:element ref="ns2:College_x0020_or_x0020_School_x0020_Name" minOccurs="0"/>
                <xsd:element ref="ns2:College_x0020_or_x0020_School_x0020_Number" minOccurs="0"/>
                <xsd:element ref="ns2:College_x0020_or_x0020_School_x0020_Type" minOccurs="0"/>
                <xsd:element ref="ns2:Cycle" minOccurs="0"/>
                <xsd:element ref="ns2:Date_x0020_of_x0020_Receipt" minOccurs="0"/>
                <xsd:element ref="ns2:Division" minOccurs="0"/>
                <xsd:element ref="ns2:Document_x0020_Type"/>
                <xsd:element ref="ns2:Keyword"/>
                <xsd:element ref="ns2:Month" minOccurs="0"/>
                <xsd:element ref="ns2:Recipient_x0020_Group" minOccurs="0"/>
                <xsd:element ref="ns2:Reference_x0020_Number" minOccurs="0"/>
                <xsd:element ref="ns3:Year" minOccurs="0"/>
                <xsd:element ref="ns2:Status" minOccurs="0"/>
                <xsd:element ref="ns2:Historical" minOccurs="0"/>
              </xsd:all>
            </xsd:complexType>
          </xsd:element>
        </xsd:sequence>
      </xsd:complexType>
    </xsd:element>
  </xsd:schema>
  <xsd:schema xmlns:xsd="http://www.w3.org/2001/XMLSchema" xmlns:dms="http://schemas.microsoft.com/office/2006/documentManagement/types" targetNamespace="a7df079c-891e-44aa-9cb6-0b3e7018838d" elementFormDefault="qualified">
    <xsd:import namespace="http://schemas.microsoft.com/office/2006/documentManagement/types"/>
    <xsd:element name="Author_x0020__x0028_On_x0020_Behalf_x0029_" ma:index="1" nillable="true" ma:displayName="Author (On Behalf)" ma:format="Dropdown" ma:internalName="Author_x0020__x0028_On_x0020_Behalf_x0029_">
      <xsd:simpleType>
        <xsd:restriction base="dms:Choice">
          <xsd:enumeration value="Anne-Marie Sesti"/>
          <xsd:enumeration value="Beenish Manzoor"/>
          <xsd:enumeration value="Cynthia Avery"/>
          <xsd:enumeration value="Dimitra Travlos"/>
          <xsd:enumeration value="Greg Boyer"/>
          <xsd:enumeration value="Jeff Wadelin"/>
          <xsd:enumeration value="Joanna Holub"/>
          <xsd:enumeration value="Lindsay Antikainen"/>
          <xsd:enumeration value="Michelle Lawson-Fairfield"/>
          <xsd:enumeration value="Mike Rouse"/>
          <xsd:enumeration value="Pete Vlasses"/>
          <xsd:enumeration value="Sharon Hudson"/>
          <xsd:enumeration value="Theresa Harris"/>
        </xsd:restriction>
      </xsd:simpleType>
    </xsd:element>
    <xsd:element name="College_x0020_or_x0020_School_x0020_Name" ma:index="2" nillable="true" ma:displayName="College or School Name" ma:description="CE Providers Document Library" ma:format="Dropdown" ma:internalName="College_x0020_or_x0020_School_x0020_Name">
      <xsd:simpleType>
        <xsd:restriction base="dms:Choice">
          <xsd:enumeration value="Albany"/>
          <xsd:enumeration value="Appalachian"/>
          <xsd:enumeration value="Auburn University"/>
          <xsd:enumeration value="Belmont University"/>
          <xsd:enumeration value="Butler University"/>
          <xsd:enumeration value="California Northstate"/>
          <xsd:enumeration value="Campbell University"/>
          <xsd:enumeration value="Chicago State University"/>
          <xsd:enumeration value="College of Notre Dame of Maryland"/>
          <xsd:enumeration value="Concordia University"/>
          <xsd:enumeration value="Creighton University"/>
          <xsd:enumeration value="D’Youville College"/>
          <xsd:enumeration value="Drake University"/>
          <xsd:enumeration value="Duquesne University"/>
          <xsd:enumeration value="East Tennessee State University"/>
          <xsd:enumeration value="Ferris State University"/>
          <xsd:enumeration value="Florida A &amp; M University"/>
          <xsd:enumeration value="Hampton University"/>
          <xsd:enumeration value="Harding University"/>
          <xsd:enumeration value="Howard University"/>
          <xsd:enumeration value="Husson University"/>
          <xsd:enumeration value="Idaho State University"/>
          <xsd:enumeration value="Lake Erie College of Osteopathetic Medicine"/>
          <xsd:enumeration value="Lebanese American University"/>
          <xsd:enumeration value="Lipscomb University"/>
          <xsd:enumeration value="Loma Linda University"/>
          <xsd:enumeration value="Long Island University"/>
          <xsd:enumeration value="Massachusetts College Boston"/>
          <xsd:enumeration value="Massachusetts College Worcester"/>
          <xsd:enumeration value="Medical University of South Carolina"/>
          <xsd:enumeration value="Mercer University"/>
          <xsd:enumeration value="Midwestern University Chicago"/>
          <xsd:enumeration value="Midwestern University Glendale"/>
          <xsd:enumeration value="North Dakota State University"/>
          <xsd:enumeration value="Northeastern Ohio Universities"/>
          <xsd:enumeration value="Northeastern University"/>
          <xsd:enumeration value="Nova Southeastern University"/>
          <xsd:enumeration value="Ohio Northern University"/>
          <xsd:enumeration value="Ohio State University"/>
          <xsd:enumeration value="Oregon State University"/>
          <xsd:enumeration value="Pacific University"/>
          <xsd:enumeration value="Palm Beach Atlantic University"/>
          <xsd:enumeration value="Presbyterian College"/>
          <xsd:enumeration value="Purdue University"/>
          <xsd:enumeration value="Regis University"/>
          <xsd:enumeration value="Rutgers, the State University of New Jersey"/>
          <xsd:enumeration value="Samford University"/>
          <xsd:enumeration value="Shenandoah University"/>
          <xsd:enumeration value="South Carolina College of Pharmacy"/>
          <xsd:enumeration value="South Dakota State University"/>
          <xsd:enumeration value="South University"/>
          <xsd:enumeration value="Southern Illinois University Edwardsville"/>
          <xsd:enumeration value="Southwestern Oklahoma State University"/>
          <xsd:enumeration value="St. John Fisher College"/>
          <xsd:enumeration value="St. John's University"/>
          <xsd:enumeration value="St. Louis College of Pharmacy"/>
          <xsd:enumeration value="Sullivan University"/>
          <xsd:enumeration value="Temple University"/>
          <xsd:enumeration value="Texas A &amp; M University"/>
          <xsd:enumeration value="Texas Southern University"/>
          <xsd:enumeration value="Texas Tech University"/>
          <xsd:enumeration value="Thomas Jefferson University"/>
          <xsd:enumeration value="Touro New York"/>
          <xsd:enumeration value="Touro University California"/>
          <xsd:enumeration value="Union University"/>
          <xsd:enumeration value="University at Buffalo SUNY"/>
          <xsd:enumeration value="University of Arizona"/>
          <xsd:enumeration value="University of Arkansas"/>
          <xsd:enumeration value="University of California San Diego"/>
          <xsd:enumeration value="University of California San Francisco"/>
          <xsd:enumeration value="University of Charleston"/>
          <xsd:enumeration value="University of Cincinnati"/>
          <xsd:enumeration value="University of Colorado Denver"/>
          <xsd:enumeration value="University of Connecticut"/>
          <xsd:enumeration value="University of Findlay"/>
          <xsd:enumeration value="University of Florida"/>
          <xsd:enumeration value="University of Georgia"/>
          <xsd:enumeration value="University of Hawaii at Hilo"/>
          <xsd:enumeration value="University of Houston"/>
          <xsd:enumeration value="University of Illinois at Chicago"/>
          <xsd:enumeration value="University of Iowa"/>
          <xsd:enumeration value="University of Kansas"/>
          <xsd:enumeration value="University of Kentucky"/>
          <xsd:enumeration value="University of Louisiana at Monroe"/>
          <xsd:enumeration value="University of Maryland"/>
          <xsd:enumeration value="University of Maryland Eastern Shore"/>
          <xsd:enumeration value="University of Michigan"/>
          <xsd:enumeration value="University of Minnesota"/>
          <xsd:enumeration value="University of Mississippi"/>
          <xsd:enumeration value="University of Missouri-Kansas City"/>
          <xsd:enumeration value="University of Montana"/>
          <xsd:enumeration value="University of Nebraska"/>
          <xsd:enumeration value="University of New England"/>
          <xsd:enumeration value="University of New Mexico"/>
          <xsd:enumeration value="University of North Carolina Chapel Hill"/>
          <xsd:enumeration value="University of Oklahoma"/>
          <xsd:enumeration value="University of Pittsburgh"/>
          <xsd:enumeration value="University of Puerto Rico"/>
          <xsd:enumeration value="University of Rhode Island"/>
          <xsd:enumeration value="University of South Carolina"/>
          <xsd:enumeration value="University of Southern California"/>
          <xsd:enumeration value="University of Southern Nevada"/>
          <xsd:enumeration value="University of Tennessee"/>
          <xsd:enumeration value="University of Texas at Austin"/>
          <xsd:enumeration value="University of the Incarnate Word"/>
          <xsd:enumeration value="University of the Pacific"/>
          <xsd:enumeration value="University of the Sciences in Philadelphia"/>
          <xsd:enumeration value="University of Toledo"/>
          <xsd:enumeration value="University of Utah"/>
          <xsd:enumeration value="University of Washington"/>
          <xsd:enumeration value="University of Wisconsin-Madison"/>
          <xsd:enumeration value="University of Wyoming"/>
          <xsd:enumeration value="Virginia Commonwealth University"/>
          <xsd:enumeration value="Washington State University"/>
          <xsd:enumeration value="Wayne State University"/>
          <xsd:enumeration value="West Virginia University"/>
          <xsd:enumeration value="Western University of Health Sciences"/>
          <xsd:enumeration value="Wilkes University"/>
          <xsd:enumeration value="Wingate University"/>
          <xsd:enumeration value="Xavier University of Louisiana"/>
        </xsd:restriction>
      </xsd:simpleType>
    </xsd:element>
    <xsd:element name="College_x0020_or_x0020_School_x0020_Number" ma:index="3" nillable="true" ma:displayName="College or School Number" ma:default="" ma:format="Dropdown" ma:internalName="College_x0020_or_x0020_School_x0020_Number">
      <xsd:simpleType>
        <xsd:restriction base="dms:Choice">
          <xsd:enumeration value="Enter Choice #1"/>
          <xsd:enumeration value="Enter Choice #2"/>
          <xsd:enumeration value="Enter Choice #3"/>
        </xsd:restriction>
      </xsd:simpleType>
    </xsd:element>
    <xsd:element name="College_x0020_or_x0020_School_x0020_Type" ma:index="4" nillable="true" ma:displayName="College or School Type" ma:default="" ma:format="Dropdown" ma:internalName="College_x0020_or_x0020_School_x0020_Type">
      <xsd:simpleType>
        <xsd:restriction base="dms:Choice">
          <xsd:enumeration value="Private"/>
          <xsd:enumeration value="Public"/>
        </xsd:restriction>
      </xsd:simpleType>
    </xsd:element>
    <xsd:element name="Cycle" ma:index="5" nillable="true" ma:displayName="Cycle" ma:format="Dropdown" ma:internalName="Cycle">
      <xsd:simpleType>
        <xsd:restriction base="dms:Choice">
          <xsd:enumeration value="Fall"/>
          <xsd:enumeration value="Spring"/>
        </xsd:restriction>
      </xsd:simpleType>
    </xsd:element>
    <xsd:element name="Date_x0020_of_x0020_Receipt" ma:index="6" nillable="true" ma:displayName="Date of Receipt" ma:format="DateOnly" ma:internalName="Date_x0020_of_x0020_Receipt">
      <xsd:simpleType>
        <xsd:restriction base="dms:DateTime"/>
      </xsd:simpleType>
    </xsd:element>
    <xsd:element name="Division" ma:index="7" nillable="true" ma:displayName="Division" ma:default="" ma:format="Dropdown" ma:internalName="Division">
      <xsd:simpleType>
        <xsd:restriction base="dms:Choice">
          <xsd:enumeration value="ACPE"/>
          <xsd:enumeration value="CE"/>
          <xsd:enumeration value="CS"/>
        </xsd:restriction>
      </xsd:simpleType>
    </xsd:element>
    <xsd:element name="Document_x0020_Type" ma:index="8" ma:displayName="Document Type" ma:format="Dropdown" ma:internalName="Document_x0020_Type">
      <xsd:simpleType>
        <xsd:restriction base="dms:Choice">
          <xsd:enumeration value="Admin: Accounting Document"/>
          <xsd:enumeration value="Admin: Certificate"/>
          <xsd:enumeration value="Admin: Contract"/>
          <xsd:enumeration value="Admin: CV, Bio, or Resume"/>
          <xsd:enumeration value="Admin: Directory"/>
          <xsd:enumeration value="Admin: Label, Name Badge, Table Tent"/>
          <xsd:enumeration value="Admin: RFP"/>
          <xsd:enumeration value="Admin: Shipping Document"/>
          <xsd:enumeration value="Admin: Standard Operating Procedure (SOP)"/>
          <xsd:enumeration value="Admin: Template"/>
          <xsd:enumeration value="Comm: Correspondence General"/>
          <xsd:enumeration value="Comm: CPE History Note"/>
          <xsd:enumeration value="Comm: Email"/>
          <xsd:enumeration value="Comm: Form"/>
          <xsd:enumeration value="Comm: Surveys"/>
          <xsd:enumeration value="CS Cycle: ETR"/>
          <xsd:enumeration value="CS Cycle: Supplement or Update"/>
          <xsd:enumeration value="CS Cycle: AR"/>
          <xsd:enumeration value="CS Cycle: Interim Report"/>
          <xsd:enumeration value="CS Cycle: Interim Action Letter"/>
          <xsd:enumeration value="CS Cycle: Interim Staff Analysis"/>
          <xsd:enumeration value="CS Cycle: Substantive Change Letter"/>
          <xsd:enumeration value="CS Cycle: Self-Study and Related Documents"/>
          <xsd:enumeration value="CS Cycle: New Application"/>
          <xsd:enumeration value="CS Cycle: Visit Planning"/>
          <xsd:enumeration value="CS Cycle: Other"/>
          <xsd:enumeration value="Cycle: AR’s"/>
          <xsd:enumeration value="Cycle: First Review"/>
          <xsd:enumeration value="Cycle: First Review AR’s"/>
          <xsd:enumeration value="Cycle: Interim Action Letter"/>
          <xsd:enumeration value="Cycle: Interim Report"/>
          <xsd:enumeration value="Cycle: Interim Report AR’s"/>
          <xsd:enumeration value="Cycle: Application for Accreditation"/>
          <xsd:enumeration value="Cycle: AR’s Application for Accreditation"/>
          <xsd:enumeration value="Cycle: Comprehensive Review"/>
          <xsd:enumeration value="Cycle: AR’s Comprehensive Review"/>
          <xsd:enumeration value="Cycle: Progress Report"/>
          <xsd:enumeration value="Cycle: Progress Report AR’s"/>
          <xsd:enumeration value="Cycle: Second Review"/>
          <xsd:enumeration value="Cycle: Second Review AR’s"/>
          <xsd:enumeration value="Cycle: Other"/>
          <xsd:enumeration value="Org: Agenda, Itinerary, or Schedule"/>
          <xsd:enumeration value="Org: Annual Monitoring"/>
          <xsd:enumeration value="Org: Complaint"/>
          <xsd:enumeration value="Org: Guidance Document"/>
          <xsd:enumeration value="Org: Minutes"/>
          <xsd:enumeration value="Org: Policies and Procedurs"/>
          <xsd:enumeration value="Org: Report of Proceedings"/>
          <xsd:enumeration value="Org: Standards and Guidelines"/>
          <xsd:enumeration value="Visual: Audio or Video File"/>
          <xsd:enumeration value="Visual: Chart or Diagram"/>
          <xsd:enumeration value="Visual: Image"/>
          <xsd:enumeration value="Visual: Presentation"/>
          <xsd:enumeration value="Visual: Table"/>
          <xsd:enumeration value="Visual: Webpage"/>
          <xsd:enumeration value="Z_Other"/>
        </xsd:restriction>
      </xsd:simpleType>
    </xsd:element>
    <xsd:element name="Keyword" ma:index="9" ma:displayName="Keyword" ma:default="" ma:internalName="Keyword">
      <xsd:simpleType>
        <xsd:restriction base="dms:Text">
          <xsd:maxLength value="255"/>
        </xsd:restriction>
      </xsd:simpleType>
    </xsd:element>
    <xsd:element name="Month" ma:index="10" nillable="true" ma:displayName="Month" ma:default="" ma:format="Dropdown" ma:internalName="Month">
      <xsd:simpleType>
        <xsd:restriction base="dms:Choice">
          <xsd:enumeration value="January"/>
          <xsd:enumeration value="February"/>
          <xsd:enumeration value="March"/>
          <xsd:enumeration value="April"/>
          <xsd:enumeration value="May"/>
          <xsd:enumeration value="June"/>
          <xsd:enumeration value="July"/>
          <xsd:enumeration value="August"/>
          <xsd:enumeration value="September"/>
          <xsd:enumeration value="October"/>
          <xsd:enumeration value="November"/>
          <xsd:enumeration value="December"/>
        </xsd:restriction>
      </xsd:simpleType>
    </xsd:element>
    <xsd:element name="Recipient_x0020_Group" ma:index="11" nillable="true" ma:displayName="Recipient Group" ma:format="RadioButtons" ma:internalName="Recipient_x0020_Group">
      <xsd:simpleType>
        <xsd:restriction base="dms:Choice">
          <xsd:enumeration value="Board Members"/>
          <xsd:enumeration value="CCP and JCPP"/>
          <xsd:enumeration value="CE Providers"/>
          <xsd:enumeration value="Colleges or Schools"/>
          <xsd:enumeration value="Staff"/>
          <xsd:enumeration value="State Associations"/>
          <xsd:enumeration value="State Boards"/>
        </xsd:restriction>
      </xsd:simpleType>
    </xsd:element>
    <xsd:element name="Reference_x0020_Number" ma:index="12" nillable="true" ma:displayName="Reference Number" ma:default="" ma:internalName="Reference_x0020_Number">
      <xsd:simpleType>
        <xsd:restriction base="dms:Text">
          <xsd:maxLength value="255"/>
        </xsd:restriction>
      </xsd:simpleType>
    </xsd:element>
    <xsd:element name="Status" ma:index="21" nillable="true" ma:displayName="Status" ma:format="Dropdown" ma:internalName="Status">
      <xsd:simpleType>
        <xsd:restriction base="dms:Choice">
          <xsd:enumeration value="Accredited"/>
          <xsd:enumeration value="Candidate"/>
          <xsd:enumeration value="Cautionary Notice"/>
          <xsd:enumeration value="Discontinued"/>
          <xsd:enumeration value="Full"/>
          <xsd:enumeration value="New Application"/>
          <xsd:enumeration value="Precandidate"/>
          <xsd:enumeration value="Probation"/>
        </xsd:restriction>
      </xsd:simpleType>
    </xsd:element>
    <xsd:element name="Historical" ma:index="22" nillable="true" ma:displayName="Historical" ma:format="Dropdown" ma:internalName="Historical">
      <xsd:simpleType>
        <xsd:restriction base="dms:Choice">
          <xsd:enumeration value="Yes"/>
          <xsd:enumeration value="No"/>
        </xsd:restriction>
      </xsd:simpleType>
    </xsd:element>
  </xsd:schema>
  <xsd:schema xmlns:xsd="http://www.w3.org/2001/XMLSchema" xmlns:dms="http://schemas.microsoft.com/office/2006/documentManagement/types" targetNamespace="8cf06377-550a-4d63-881e-c5745e13bc8c" elementFormDefault="qualified">
    <xsd:import namespace="http://schemas.microsoft.com/office/2006/documentManagement/types"/>
    <xsd:element name="Year" ma:index="13" nillable="true" ma:displayName="Year" ma:format="Dropdown" ma:internalName="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1993"/>
          <xsd:enumeration value="1992"/>
          <xsd:enumeration value="1991"/>
          <xsd:enumeration value="1990"/>
          <xsd:enumeration value="198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5"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College_x0020_or_x0020_School_x0020_Type xmlns="a7df079c-891e-44aa-9cb6-0b3e7018838d" xsi:nil="true"/>
    <Division xmlns="a7df079c-891e-44aa-9cb6-0b3e7018838d" xsi:nil="true"/>
    <Cycle xmlns="a7df079c-891e-44aa-9cb6-0b3e7018838d" xsi:nil="true"/>
    <Author_x0020__x0028_On_x0020_Behalf_x0029_ xmlns="a7df079c-891e-44aa-9cb6-0b3e7018838d" xsi:nil="true"/>
    <Reference_x0020_Number xmlns="a7df079c-891e-44aa-9cb6-0b3e7018838d" xsi:nil="true"/>
    <Historical xmlns="a7df079c-891e-44aa-9cb6-0b3e7018838d" xsi:nil="true"/>
    <College_x0020_or_x0020_School_x0020_Name xmlns="a7df079c-891e-44aa-9cb6-0b3e7018838d" xsi:nil="true"/>
    <College_x0020_or_x0020_School_x0020_Number xmlns="a7df079c-891e-44aa-9cb6-0b3e7018838d" xsi:nil="true"/>
    <Document_x0020_Type xmlns="a7df079c-891e-44aa-9cb6-0b3e7018838d">Comm: Form</Document_x0020_Type>
    <Month xmlns="a7df079c-891e-44aa-9cb6-0b3e7018838d" xsi:nil="true"/>
    <Date_x0020_of_x0020_Receipt xmlns="a7df079c-891e-44aa-9cb6-0b3e7018838d" xsi:nil="true"/>
    <Recipient_x0020_Group xmlns="a7df079c-891e-44aa-9cb6-0b3e7018838d" xsi:nil="true"/>
    <Status xmlns="a7df079c-891e-44aa-9cb6-0b3e7018838d" xsi:nil="true"/>
    <Keyword xmlns="a7df079c-891e-44aa-9cb6-0b3e7018838d">resource charts</Keyword>
    <Year xmlns="8cf06377-550a-4d63-881e-c5745e13bc8c" xsi:nil="true"/>
  </documentManagement>
</p:properties>
</file>

<file path=customXml/itemProps1.xml><?xml version="1.0" encoding="utf-8"?>
<ds:datastoreItem xmlns:ds="http://schemas.openxmlformats.org/officeDocument/2006/customXml" ds:itemID="{1E3C5E79-7B34-4FAC-8FA8-810DE051DB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f079c-891e-44aa-9cb6-0b3e7018838d"/>
    <ds:schemaRef ds:uri="8cf06377-550a-4d63-881e-c5745e13bc8c"/>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EE6C02B-F721-4A84-91AC-81D5B192B6CF}">
  <ds:schemaRefs>
    <ds:schemaRef ds:uri="http://schemas.microsoft.com/sharepoint/v3/contenttype/forms"/>
  </ds:schemaRefs>
</ds:datastoreItem>
</file>

<file path=customXml/itemProps3.xml><?xml version="1.0" encoding="utf-8"?>
<ds:datastoreItem xmlns:ds="http://schemas.openxmlformats.org/officeDocument/2006/customXml" ds:itemID="{1F6B955C-9154-44B0-850F-9CAAE5C4D4C9}">
  <ds:schemaRefs>
    <ds:schemaRef ds:uri="http://schemas.microsoft.com/office/2006/metadata/longProperties"/>
  </ds:schemaRefs>
</ds:datastoreItem>
</file>

<file path=customXml/itemProps4.xml><?xml version="1.0" encoding="utf-8"?>
<ds:datastoreItem xmlns:ds="http://schemas.openxmlformats.org/officeDocument/2006/customXml" ds:itemID="{33E9865D-D5B4-4F75-B9DD-2950DD488B1E}">
  <ds:schemaRefs>
    <ds:schemaRef ds:uri="http://schemas.microsoft.com/office/2006/metadata/customXsn"/>
  </ds:schemaRefs>
</ds:datastoreItem>
</file>

<file path=customXml/itemProps5.xml><?xml version="1.0" encoding="utf-8"?>
<ds:datastoreItem xmlns:ds="http://schemas.openxmlformats.org/officeDocument/2006/customXml" ds:itemID="{3B888034-4B8E-4909-9AA0-CEABACC2E5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Faculty Resource Report July 2008.xls</dc:title>
  <dc:creator>Michael Rouse</dc:creator>
  <cp:lastModifiedBy>Mary Kiersma</cp:lastModifiedBy>
  <cp:lastPrinted>2008-08-01T17:27:54Z</cp:lastPrinted>
  <dcterms:created xsi:type="dcterms:W3CDTF">2007-10-30T04:56:06Z</dcterms:created>
  <dcterms:modified xsi:type="dcterms:W3CDTF">2024-09-12T14:51:39Z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108600.000000000</vt:lpwstr>
  </property>
  <property fmtid="{D5CDD505-2E9C-101B-9397-08002B2CF9AE}" pid="3" name="ContentType">
    <vt:lpwstr>Excel</vt:lpwstr>
  </property>
</Properties>
</file>